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8915" windowHeight="7230" activeTab="3"/>
  </bookViews>
  <sheets>
    <sheet name="Merval" sheetId="4" r:id="rId1"/>
    <sheet name="Ipc" sheetId="1" r:id="rId2"/>
    <sheet name="Dolar" sheetId="2" r:id="rId3"/>
    <sheet name="badlar" sheetId="5" r:id="rId4"/>
    <sheet name="BCRA" sheetId="3" r:id="rId5"/>
  </sheets>
  <externalReferences>
    <externalReference r:id="rId6"/>
  </externalReferences>
  <definedNames>
    <definedName name="note_currency">[1]Observaciones!#REF!</definedName>
  </definedNames>
  <calcPr calcId="124519"/>
</workbook>
</file>

<file path=xl/calcChain.xml><?xml version="1.0" encoding="utf-8"?>
<calcChain xmlns="http://schemas.openxmlformats.org/spreadsheetml/2006/main">
  <c r="B3" i="5"/>
  <c r="C136" i="2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D6" i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5"/>
  <c r="F124"/>
  <c r="F112"/>
  <c r="F100"/>
  <c r="F88"/>
  <c r="F76"/>
  <c r="F64"/>
  <c r="F52"/>
  <c r="F40"/>
  <c r="F28"/>
  <c r="F16"/>
  <c r="F4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5"/>
</calcChain>
</file>

<file path=xl/sharedStrings.xml><?xml version="1.0" encoding="utf-8"?>
<sst xmlns="http://schemas.openxmlformats.org/spreadsheetml/2006/main" count="616" uniqueCount="143">
  <si>
    <t>ENERO</t>
  </si>
  <si>
    <t>FEBRERO</t>
  </si>
  <si>
    <t>MARZO</t>
  </si>
  <si>
    <t>ABRIL</t>
  </si>
  <si>
    <t>MAYO</t>
  </si>
  <si>
    <t>JUNIO</t>
  </si>
  <si>
    <t>JULIO</t>
  </si>
  <si>
    <t>AGOSTO</t>
  </si>
  <si>
    <t>SETIRMBRE</t>
  </si>
  <si>
    <t>OCTUBRE</t>
  </si>
  <si>
    <t>NOVIEMBRE</t>
  </si>
  <si>
    <t>DICIEMBRE</t>
  </si>
  <si>
    <t>SETIEMBRE</t>
  </si>
  <si>
    <t>IPC</t>
  </si>
  <si>
    <t>INDEC hasta dic 2005 y IPC San Luis desde ene 2006</t>
  </si>
  <si>
    <t>Inflación mensual</t>
  </si>
  <si>
    <t>Inflación anual</t>
  </si>
  <si>
    <t>Volumen</t>
  </si>
  <si>
    <t>Mín.</t>
  </si>
  <si>
    <t>Máx.</t>
  </si>
  <si>
    <t>%Dif.</t>
  </si>
  <si>
    <t>Apert.</t>
  </si>
  <si>
    <t>Último</t>
  </si>
  <si>
    <t>Fecha</t>
  </si>
  <si>
    <t>CUADRO VI-2</t>
  </si>
  <si>
    <t>Total</t>
  </si>
  <si>
    <t>(6)</t>
  </si>
  <si>
    <t>1 u$s</t>
  </si>
  <si>
    <t>=</t>
  </si>
  <si>
    <t>(2) (5)</t>
  </si>
  <si>
    <t>(3) (13)</t>
  </si>
  <si>
    <t>(3)</t>
  </si>
  <si>
    <t>Art. 51 C.O.</t>
  </si>
  <si>
    <t>Art.51 C.O.</t>
  </si>
  <si>
    <t>(10)</t>
  </si>
  <si>
    <t>(12)</t>
  </si>
  <si>
    <t>(5)</t>
  </si>
  <si>
    <t>(8)</t>
  </si>
  <si>
    <t>(7)</t>
  </si>
  <si>
    <t>BALANCES CONSOLIDADOS DEL SISTEMA FINANCIERO</t>
  </si>
  <si>
    <t>Gerencia de Estadísticas Monetarias - Banco Central de la República Argentina</t>
  </si>
  <si>
    <t>CUADRO I-2</t>
  </si>
  <si>
    <t>BALANCE DEL BANCO CENTRAL DE LA REPUBLICA ARGENTINA (1), saldos</t>
  </si>
  <si>
    <t>BALANCE DEL BANCO CENTRAL DE LA REPUBLICA ARGENTINA (1)  (conclusión), saldos</t>
  </si>
  <si>
    <t>Año</t>
  </si>
  <si>
    <t>Mes</t>
  </si>
  <si>
    <t>Expresión monetaria (m)</t>
  </si>
  <si>
    <t>Fuentes de creación de la base monetaria</t>
  </si>
  <si>
    <t>Fuentes de absorción</t>
  </si>
  <si>
    <t>Base monetaria</t>
  </si>
  <si>
    <t>Tipo de</t>
  </si>
  <si>
    <t>Descripción</t>
  </si>
  <si>
    <t>Unidades</t>
  </si>
  <si>
    <t>Equivalencia</t>
  </si>
  <si>
    <t>Activos externos netos</t>
  </si>
  <si>
    <t>Sector oficial</t>
  </si>
  <si>
    <t>Créditos a</t>
  </si>
  <si>
    <t>Depósitos</t>
  </si>
  <si>
    <t>Otras</t>
  </si>
  <si>
    <t>Depósitos en entidades financieras por cuenta y orden del BCRA</t>
  </si>
  <si>
    <t>Títulos emitidos por el BCRA</t>
  </si>
  <si>
    <t>Cuentas</t>
  </si>
  <si>
    <t>Circulación monetaria</t>
  </si>
  <si>
    <t>Depósitos de</t>
  </si>
  <si>
    <t>cambio</t>
  </si>
  <si>
    <t>monetarias</t>
  </si>
  <si>
    <t>de la unidad</t>
  </si>
  <si>
    <t>Oro y</t>
  </si>
  <si>
    <t>Result. de</t>
  </si>
  <si>
    <t>Aportes a</t>
  </si>
  <si>
    <t>Asignaciones</t>
  </si>
  <si>
    <t>Oblig. con</t>
  </si>
  <si>
    <t>En moneda nacional</t>
  </si>
  <si>
    <t>En moneda extranjera (5)</t>
  </si>
  <si>
    <t>entidades</t>
  </si>
  <si>
    <t>Oficiales (4)</t>
  </si>
  <si>
    <t>Diversos</t>
  </si>
  <si>
    <t>obligaciones</t>
  </si>
  <si>
    <t>de entidades</t>
  </si>
  <si>
    <t>Varias</t>
  </si>
  <si>
    <t xml:space="preserve">Fuera del </t>
  </si>
  <si>
    <t>En</t>
  </si>
  <si>
    <t>entidades fi-</t>
  </si>
  <si>
    <t>de</t>
  </si>
  <si>
    <t>originales</t>
  </si>
  <si>
    <t>monetaria</t>
  </si>
  <si>
    <t>divisas</t>
  </si>
  <si>
    <t>operac. de</t>
  </si>
  <si>
    <t>organismos</t>
  </si>
  <si>
    <t>DEG</t>
  </si>
  <si>
    <t>Gobierno Nacional (14)</t>
  </si>
  <si>
    <t>Rec. dev.</t>
  </si>
  <si>
    <t>Total (15)</t>
  </si>
  <si>
    <t>Valores</t>
  </si>
  <si>
    <t>Financ.Ext.</t>
  </si>
  <si>
    <t>financieras</t>
  </si>
  <si>
    <t>Del</t>
  </si>
  <si>
    <t>En moneda</t>
  </si>
  <si>
    <t>Dirección</t>
  </si>
  <si>
    <t>en moneda</t>
  </si>
  <si>
    <t>sistema</t>
  </si>
  <si>
    <t>nancieras en</t>
  </si>
  <si>
    <t>valuación</t>
  </si>
  <si>
    <t>representadas</t>
  </si>
  <si>
    <t>original</t>
  </si>
  <si>
    <t>(neto)</t>
  </si>
  <si>
    <t>internac.</t>
  </si>
  <si>
    <t>Adelantos</t>
  </si>
  <si>
    <t>Valores públicos (5)</t>
  </si>
  <si>
    <t>sobre créd.</t>
  </si>
  <si>
    <t>Públicos</t>
  </si>
  <si>
    <t>al Gob.Nac.</t>
  </si>
  <si>
    <t>Gobierno</t>
  </si>
  <si>
    <t>extranjera</t>
  </si>
  <si>
    <t>Nacional de</t>
  </si>
  <si>
    <t>nacional</t>
  </si>
  <si>
    <t>financiero</t>
  </si>
  <si>
    <t>cuenta</t>
  </si>
  <si>
    <t>con la</t>
  </si>
  <si>
    <t>transit.</t>
  </si>
  <si>
    <t>Otros (9)</t>
  </si>
  <si>
    <t>Nacional</t>
  </si>
  <si>
    <t>Rec.Previs.</t>
  </si>
  <si>
    <t>corriente</t>
  </si>
  <si>
    <t>actual</t>
  </si>
  <si>
    <t>(11)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</si>
  <si>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</si>
  <si>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</si>
  <si>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</si>
  <si>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</si>
  <si>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</si>
  <si>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</si>
  <si>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</si>
  <si>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</si>
  <si>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</si>
  <si>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</si>
  <si>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</si>
  <si>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</si>
  <si>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Pesos</t>
  </si>
  <si>
    <t xml:space="preserve"> </t>
  </si>
  <si>
    <t>…</t>
  </si>
  <si>
    <t>FECHA</t>
  </si>
  <si>
    <t>MONTO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</si>
</sst>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164" formatCode="0.0000"/>
    <numFmt numFmtId="165" formatCode="0_ ;\-0\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name val="Arial"/>
    </font>
    <font>
      <sz val="10"/>
      <name val="Arial"/>
    </font>
    <font>
      <b/>
      <i/>
      <sz val="10"/>
      <color indexed="8"/>
      <name val="Times New Roman"/>
    </font>
    <font>
      <u/>
      <sz val="10.45"/>
      <color indexed="12"/>
      <name val="Arial"/>
    </font>
    <font>
      <sz val="10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7"/>
        <bgColor indexed="27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2" borderId="0"/>
    <xf numFmtId="0" fontId="7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0" fontId="0" fillId="0" borderId="0" xfId="0" applyNumberFormat="1" applyAlignment="1">
      <alignment horizontal="right" wrapText="1"/>
    </xf>
    <xf numFmtId="0" fontId="1" fillId="0" borderId="0" xfId="0" applyFont="1" applyAlignment="1">
      <alignment horizontal="right" wrapText="1"/>
    </xf>
    <xf numFmtId="14" fontId="0" fillId="0" borderId="0" xfId="0" applyNumberFormat="1" applyAlignment="1">
      <alignment horizontal="right" wrapText="1"/>
    </xf>
    <xf numFmtId="20" fontId="0" fillId="0" borderId="0" xfId="0" applyNumberFormat="1" applyAlignment="1">
      <alignment horizontal="right" wrapText="1"/>
    </xf>
    <xf numFmtId="4" fontId="0" fillId="0" borderId="0" xfId="0" applyNumberFormat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17" fontId="0" fillId="0" borderId="0" xfId="0" applyNumberFormat="1"/>
    <xf numFmtId="10" fontId="0" fillId="0" borderId="0" xfId="1" applyNumberFormat="1" applyFont="1"/>
    <xf numFmtId="41" fontId="5" fillId="2" borderId="0" xfId="2" applyNumberFormat="1" applyFont="1"/>
    <xf numFmtId="41" fontId="6" fillId="2" borderId="0" xfId="2" applyNumberFormat="1" applyFont="1"/>
    <xf numFmtId="164" fontId="5" fillId="2" borderId="0" xfId="2" applyNumberFormat="1" applyFont="1"/>
    <xf numFmtId="41" fontId="5" fillId="2" borderId="0" xfId="2" applyNumberFormat="1" applyFont="1" applyAlignment="1">
      <alignment horizontal="right"/>
    </xf>
    <xf numFmtId="164" fontId="5" fillId="2" borderId="0" xfId="2" applyNumberFormat="1" applyFont="1" applyAlignment="1">
      <alignment horizontal="right"/>
    </xf>
    <xf numFmtId="41" fontId="5" fillId="3" borderId="7" xfId="2" applyNumberFormat="1" applyFont="1" applyFill="1" applyBorder="1"/>
    <xf numFmtId="41" fontId="5" fillId="3" borderId="8" xfId="2" applyNumberFormat="1" applyFont="1" applyFill="1" applyBorder="1"/>
    <xf numFmtId="41" fontId="5" fillId="3" borderId="9" xfId="2" applyNumberFormat="1" applyFont="1" applyFill="1" applyBorder="1"/>
    <xf numFmtId="164" fontId="5" fillId="3" borderId="10" xfId="2" applyNumberFormat="1" applyFont="1" applyFill="1" applyBorder="1"/>
    <xf numFmtId="41" fontId="5" fillId="2" borderId="11" xfId="2" applyNumberFormat="1" applyFont="1" applyFill="1" applyBorder="1"/>
    <xf numFmtId="41" fontId="5" fillId="2" borderId="0" xfId="2" applyNumberFormat="1" applyFont="1" applyFill="1"/>
    <xf numFmtId="41" fontId="5" fillId="2" borderId="12" xfId="2" applyNumberFormat="1" applyFont="1" applyFill="1" applyBorder="1"/>
    <xf numFmtId="164" fontId="5" fillId="2" borderId="13" xfId="2" applyNumberFormat="1" applyFont="1" applyBorder="1"/>
    <xf numFmtId="41" fontId="5" fillId="3" borderId="11" xfId="2" applyNumberFormat="1" applyFont="1" applyFill="1" applyBorder="1" applyAlignment="1">
      <alignment horizontal="centerContinuous"/>
    </xf>
    <xf numFmtId="41" fontId="5" fillId="3" borderId="0" xfId="2" applyNumberFormat="1" applyFont="1" applyFill="1" applyAlignment="1">
      <alignment horizontal="centerContinuous"/>
    </xf>
    <xf numFmtId="41" fontId="5" fillId="3" borderId="14" xfId="2" applyNumberFormat="1" applyFont="1" applyFill="1" applyBorder="1" applyAlignment="1">
      <alignment horizontal="centerContinuous"/>
    </xf>
    <xf numFmtId="0" fontId="7" fillId="3" borderId="15" xfId="3" applyNumberFormat="1" applyFill="1" applyBorder="1" applyAlignment="1" applyProtection="1">
      <alignment horizontal="centerContinuous"/>
    </xf>
    <xf numFmtId="0" fontId="5" fillId="3" borderId="16" xfId="2" applyNumberFormat="1" applyFont="1" applyFill="1" applyBorder="1" applyAlignment="1">
      <alignment horizontal="centerContinuous"/>
    </xf>
    <xf numFmtId="0" fontId="5" fillId="3" borderId="17" xfId="2" applyNumberFormat="1" applyFont="1" applyFill="1" applyBorder="1" applyAlignment="1">
      <alignment horizontal="centerContinuous"/>
    </xf>
    <xf numFmtId="41" fontId="5" fillId="3" borderId="15" xfId="2" applyNumberFormat="1" applyFont="1" applyFill="1" applyBorder="1" applyAlignment="1">
      <alignment horizontal="centerContinuous"/>
    </xf>
    <xf numFmtId="41" fontId="5" fillId="3" borderId="16" xfId="2" applyNumberFormat="1" applyFont="1" applyFill="1" applyBorder="1" applyAlignment="1">
      <alignment horizontal="centerContinuous"/>
    </xf>
    <xf numFmtId="41" fontId="5" fillId="3" borderId="18" xfId="2" applyNumberFormat="1" applyFont="1" applyFill="1" applyBorder="1" applyAlignment="1">
      <alignment horizontal="center"/>
    </xf>
    <xf numFmtId="41" fontId="5" fillId="3" borderId="19" xfId="2" applyNumberFormat="1" applyFont="1" applyFill="1" applyBorder="1" applyAlignment="1">
      <alignment horizontal="centerContinuous"/>
    </xf>
    <xf numFmtId="164" fontId="5" fillId="3" borderId="13" xfId="2" applyNumberFormat="1" applyFont="1" applyFill="1" applyBorder="1" applyAlignment="1">
      <alignment horizontal="centerContinuous"/>
    </xf>
    <xf numFmtId="41" fontId="5" fillId="3" borderId="11" xfId="2" applyNumberFormat="1" applyFont="1" applyFill="1" applyBorder="1"/>
    <xf numFmtId="41" fontId="5" fillId="3" borderId="0" xfId="2" applyNumberFormat="1" applyFont="1" applyFill="1"/>
    <xf numFmtId="41" fontId="5" fillId="3" borderId="14" xfId="2" applyNumberFormat="1" applyFont="1" applyFill="1" applyBorder="1"/>
    <xf numFmtId="41" fontId="5" fillId="3" borderId="22" xfId="2" applyNumberFormat="1" applyFont="1" applyFill="1" applyBorder="1" applyAlignment="1">
      <alignment horizontal="centerContinuous"/>
    </xf>
    <xf numFmtId="41" fontId="5" fillId="3" borderId="23" xfId="2" applyNumberFormat="1" applyFont="1" applyFill="1" applyBorder="1" applyAlignment="1">
      <alignment horizontal="centerContinuous"/>
    </xf>
    <xf numFmtId="41" fontId="5" fillId="3" borderId="24" xfId="2" applyNumberFormat="1" applyFont="1" applyFill="1" applyBorder="1" applyAlignment="1">
      <alignment horizontal="center"/>
    </xf>
    <xf numFmtId="41" fontId="5" fillId="3" borderId="0" xfId="2" applyNumberFormat="1" applyFont="1" applyFill="1" applyAlignment="1">
      <alignment horizontal="center"/>
    </xf>
    <xf numFmtId="41" fontId="5" fillId="3" borderId="21" xfId="2" applyNumberFormat="1" applyFont="1" applyFill="1" applyBorder="1" applyAlignment="1">
      <alignment horizontal="center"/>
    </xf>
    <xf numFmtId="41" fontId="5" fillId="3" borderId="25" xfId="2" applyNumberFormat="1" applyFont="1" applyFill="1" applyBorder="1" applyAlignment="1">
      <alignment horizontal="center"/>
    </xf>
    <xf numFmtId="0" fontId="5" fillId="3" borderId="24" xfId="2" applyNumberFormat="1" applyFont="1" applyFill="1" applyBorder="1" applyAlignment="1">
      <alignment horizontal="center"/>
    </xf>
    <xf numFmtId="41" fontId="5" fillId="3" borderId="26" xfId="2" applyNumberFormat="1" applyFont="1" applyFill="1" applyBorder="1" applyAlignment="1">
      <alignment horizontal="centerContinuous"/>
    </xf>
    <xf numFmtId="41" fontId="5" fillId="3" borderId="17" xfId="2" applyNumberFormat="1" applyFont="1" applyFill="1" applyBorder="1" applyAlignment="1">
      <alignment horizontal="centerContinuous"/>
    </xf>
    <xf numFmtId="164" fontId="5" fillId="3" borderId="13" xfId="2" applyNumberFormat="1" applyFont="1" applyFill="1" applyBorder="1" applyAlignment="1">
      <alignment horizontal="center"/>
    </xf>
    <xf numFmtId="41" fontId="5" fillId="3" borderId="0" xfId="2" applyNumberFormat="1" applyFont="1" applyFill="1" applyBorder="1" applyAlignment="1">
      <alignment horizontal="centerContinuous"/>
    </xf>
    <xf numFmtId="41" fontId="5" fillId="3" borderId="18" xfId="2" applyNumberFormat="1" applyFont="1" applyFill="1" applyBorder="1" applyAlignment="1">
      <alignment horizontal="center" vertical="top"/>
    </xf>
    <xf numFmtId="41" fontId="5" fillId="3" borderId="18" xfId="2" quotePrefix="1" applyNumberFormat="1" applyFont="1" applyFill="1" applyBorder="1" applyAlignment="1">
      <alignment horizontal="center"/>
    </xf>
    <xf numFmtId="41" fontId="5" fillId="3" borderId="20" xfId="2" applyNumberFormat="1" applyFont="1" applyFill="1" applyBorder="1" applyAlignment="1">
      <alignment horizontal="center"/>
    </xf>
    <xf numFmtId="41" fontId="5" fillId="3" borderId="27" xfId="2" applyNumberFormat="1" applyFont="1" applyFill="1" applyBorder="1"/>
    <xf numFmtId="41" fontId="5" fillId="3" borderId="28" xfId="2" applyNumberFormat="1" applyFont="1" applyFill="1" applyBorder="1"/>
    <xf numFmtId="41" fontId="5" fillId="3" borderId="29" xfId="2" applyNumberFormat="1" applyFont="1" applyFill="1" applyBorder="1"/>
    <xf numFmtId="0" fontId="5" fillId="3" borderId="30" xfId="2" applyNumberFormat="1" applyFont="1" applyFill="1" applyBorder="1" applyAlignment="1">
      <alignment horizontal="center"/>
    </xf>
    <xf numFmtId="41" fontId="5" fillId="3" borderId="30" xfId="2" applyNumberFormat="1" applyFont="1" applyFill="1" applyBorder="1" applyAlignment="1">
      <alignment horizontal="center"/>
    </xf>
    <xf numFmtId="41" fontId="5" fillId="3" borderId="31" xfId="2" quotePrefix="1" applyNumberFormat="1" applyFont="1" applyFill="1" applyBorder="1" applyAlignment="1">
      <alignment horizontal="center"/>
    </xf>
    <xf numFmtId="41" fontId="5" fillId="3" borderId="31" xfId="2" applyNumberFormat="1" applyFont="1" applyFill="1" applyBorder="1" applyAlignment="1">
      <alignment horizontal="center" vertical="top"/>
    </xf>
    <xf numFmtId="41" fontId="5" fillId="3" borderId="31" xfId="2" applyNumberFormat="1" applyFont="1" applyFill="1" applyBorder="1" applyAlignment="1">
      <alignment horizontal="center"/>
    </xf>
    <xf numFmtId="41" fontId="5" fillId="3" borderId="28" xfId="2" applyNumberFormat="1" applyFont="1" applyFill="1" applyBorder="1" applyAlignment="1">
      <alignment horizontal="center"/>
    </xf>
    <xf numFmtId="164" fontId="5" fillId="3" borderId="32" xfId="2" applyNumberFormat="1" applyFont="1" applyFill="1" applyBorder="1"/>
    <xf numFmtId="0" fontId="5" fillId="3" borderId="21" xfId="2" applyNumberFormat="1" applyFont="1" applyFill="1" applyBorder="1" applyAlignment="1">
      <alignment horizontal="center"/>
    </xf>
    <xf numFmtId="0" fontId="5" fillId="3" borderId="18" xfId="2" applyNumberFormat="1" applyFont="1" applyFill="1" applyBorder="1" applyAlignment="1">
      <alignment horizontal="center"/>
    </xf>
    <xf numFmtId="0" fontId="5" fillId="3" borderId="31" xfId="2" applyNumberFormat="1" applyFont="1" applyFill="1" applyBorder="1" applyAlignment="1">
      <alignment horizontal="center"/>
    </xf>
    <xf numFmtId="41" fontId="5" fillId="3" borderId="30" xfId="2" quotePrefix="1" applyNumberFormat="1" applyFont="1" applyFill="1" applyBorder="1" applyAlignment="1">
      <alignment horizontal="center"/>
    </xf>
    <xf numFmtId="165" fontId="5" fillId="2" borderId="0" xfId="2" applyNumberFormat="1" applyFont="1"/>
    <xf numFmtId="165" fontId="8" fillId="2" borderId="0" xfId="2" applyNumberFormat="1" applyFont="1"/>
    <xf numFmtId="3" fontId="5" fillId="2" borderId="0" xfId="2" applyNumberFormat="1" applyFont="1"/>
    <xf numFmtId="165" fontId="9" fillId="2" borderId="0" xfId="2" applyNumberFormat="1" applyFont="1"/>
    <xf numFmtId="1" fontId="8" fillId="2" borderId="0" xfId="2" applyNumberFormat="1" applyFont="1"/>
    <xf numFmtId="3" fontId="8" fillId="2" borderId="0" xfId="2" applyNumberFormat="1" applyFont="1" applyProtection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41" fontId="5" fillId="3" borderId="21" xfId="2" applyNumberFormat="1" applyFont="1" applyFill="1" applyBorder="1" applyAlignment="1">
      <alignment horizontal="center" vertical="top" wrapText="1"/>
    </xf>
    <xf numFmtId="0" fontId="4" fillId="2" borderId="18" xfId="2" applyNumberFormat="1" applyBorder="1" applyAlignment="1">
      <alignment horizontal="center" vertical="top" wrapText="1"/>
    </xf>
    <xf numFmtId="0" fontId="4" fillId="2" borderId="31" xfId="2" applyNumberFormat="1" applyBorder="1" applyAlignment="1">
      <alignment horizontal="center" vertical="top" wrapText="1"/>
    </xf>
    <xf numFmtId="41" fontId="5" fillId="3" borderId="26" xfId="2" applyNumberFormat="1" applyFont="1" applyFill="1" applyBorder="1" applyAlignment="1">
      <alignment horizontal="center"/>
    </xf>
    <xf numFmtId="0" fontId="4" fillId="2" borderId="22" xfId="2" applyNumberFormat="1" applyBorder="1" applyAlignment="1">
      <alignment horizontal="center"/>
    </xf>
    <xf numFmtId="0" fontId="4" fillId="2" borderId="23" xfId="2" applyNumberFormat="1" applyBorder="1" applyAlignment="1">
      <alignment horizontal="center"/>
    </xf>
    <xf numFmtId="14" fontId="0" fillId="0" borderId="0" xfId="0" applyNumberFormat="1"/>
  </cellXfs>
  <cellStyles count="4">
    <cellStyle name="Hipervínculo" xfId="3" builtinId="8"/>
    <cellStyle name="Normal" xfId="0" builtinId="0"/>
    <cellStyle name="Normal 2" xfId="2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bcrhi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.C.R.A."/>
      <sheetName val="Observacion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42"/>
  <sheetViews>
    <sheetView showGridLines="0" workbookViewId="0">
      <selection activeCell="B38" sqref="B38"/>
    </sheetView>
  </sheetViews>
  <sheetFormatPr baseColWidth="10" defaultRowHeight="15"/>
  <cols>
    <col min="1" max="1" width="15.7109375" customWidth="1"/>
    <col min="2" max="3" width="11.85546875" customWidth="1"/>
    <col min="4" max="4" width="13.28515625" customWidth="1"/>
    <col min="5" max="6" width="11.85546875" customWidth="1"/>
    <col min="7" max="7" width="14" customWidth="1"/>
  </cols>
  <sheetData>
    <row r="1" spans="1:7" s="7" customFormat="1">
      <c r="A1" s="16" t="s">
        <v>23</v>
      </c>
      <c r="B1" s="16" t="s">
        <v>22</v>
      </c>
      <c r="C1" s="16" t="s">
        <v>21</v>
      </c>
      <c r="D1" s="16" t="s">
        <v>20</v>
      </c>
      <c r="E1" s="16" t="s">
        <v>19</v>
      </c>
      <c r="F1" s="16" t="s">
        <v>18</v>
      </c>
      <c r="G1" s="16" t="s">
        <v>17</v>
      </c>
    </row>
    <row r="2" spans="1:7" s="7" customFormat="1">
      <c r="A2" s="11">
        <v>41359</v>
      </c>
      <c r="B2" s="14">
        <v>3414.91</v>
      </c>
      <c r="C2" s="13">
        <v>3405.89</v>
      </c>
      <c r="D2" s="9">
        <v>3.0000000000000001E-3</v>
      </c>
      <c r="E2" s="13">
        <v>3420.36</v>
      </c>
      <c r="F2" s="13">
        <v>3393.62</v>
      </c>
      <c r="G2" s="8">
        <v>0</v>
      </c>
    </row>
    <row r="3" spans="1:7" s="7" customFormat="1">
      <c r="A3" s="11">
        <v>41358</v>
      </c>
      <c r="B3" s="14">
        <v>3404.9</v>
      </c>
      <c r="C3" s="13">
        <v>3430.17</v>
      </c>
      <c r="D3" s="9">
        <v>-7.0000000000000001E-3</v>
      </c>
      <c r="E3" s="13">
        <v>3434.03</v>
      </c>
      <c r="F3" s="13">
        <v>3384.04</v>
      </c>
      <c r="G3" s="8">
        <v>0</v>
      </c>
    </row>
    <row r="4" spans="1:7" s="7" customFormat="1">
      <c r="A4" s="11">
        <v>41355</v>
      </c>
      <c r="B4" s="14">
        <v>3430.17</v>
      </c>
      <c r="C4" s="13">
        <v>3489.99</v>
      </c>
      <c r="D4" s="9">
        <v>-1.7000000000000001E-2</v>
      </c>
      <c r="E4" s="13">
        <v>3499.58</v>
      </c>
      <c r="F4" s="13">
        <v>3425.13</v>
      </c>
      <c r="G4" s="8">
        <v>0</v>
      </c>
    </row>
    <row r="5" spans="1:7" s="7" customFormat="1">
      <c r="A5" s="11">
        <v>41354</v>
      </c>
      <c r="B5" s="14">
        <v>3489.99</v>
      </c>
      <c r="C5" s="13">
        <v>3485.63</v>
      </c>
      <c r="D5" s="9">
        <v>1E-3</v>
      </c>
      <c r="E5" s="13">
        <v>3498.85</v>
      </c>
      <c r="F5" s="13">
        <v>3462.53</v>
      </c>
      <c r="G5" s="8">
        <v>0</v>
      </c>
    </row>
    <row r="6" spans="1:7" s="7" customFormat="1">
      <c r="A6" s="11">
        <v>41353</v>
      </c>
      <c r="B6" s="14">
        <v>3485.13</v>
      </c>
      <c r="C6" s="13">
        <v>3418.21</v>
      </c>
      <c r="D6" s="9">
        <v>1.9E-2</v>
      </c>
      <c r="E6" s="13">
        <v>3485.13</v>
      </c>
      <c r="F6" s="13">
        <v>3418.21</v>
      </c>
      <c r="G6" s="8">
        <v>0</v>
      </c>
    </row>
    <row r="7" spans="1:7" s="7" customFormat="1">
      <c r="A7" s="11">
        <v>41352</v>
      </c>
      <c r="B7" s="14">
        <v>3419.26</v>
      </c>
      <c r="C7" s="13">
        <v>3446.12</v>
      </c>
      <c r="D7" s="9">
        <v>-8.0000000000000002E-3</v>
      </c>
      <c r="E7" s="13">
        <v>3446.12</v>
      </c>
      <c r="F7" s="13">
        <v>3386.03</v>
      </c>
      <c r="G7" s="8">
        <v>0</v>
      </c>
    </row>
    <row r="8" spans="1:7" s="7" customFormat="1">
      <c r="A8" s="11">
        <v>41351</v>
      </c>
      <c r="B8" s="14">
        <v>3446.55</v>
      </c>
      <c r="C8" s="13">
        <v>3487.13</v>
      </c>
      <c r="D8" s="9">
        <v>-1.2E-2</v>
      </c>
      <c r="E8" s="13">
        <v>3489.25</v>
      </c>
      <c r="F8" s="13">
        <v>3443.26</v>
      </c>
      <c r="G8" s="8">
        <v>0</v>
      </c>
    </row>
    <row r="9" spans="1:7" s="7" customFormat="1">
      <c r="A9" s="11">
        <v>41348</v>
      </c>
      <c r="B9" s="14">
        <v>3488.76</v>
      </c>
      <c r="C9" s="13">
        <v>3500.43</v>
      </c>
      <c r="D9" s="9">
        <v>-3.0000000000000001E-3</v>
      </c>
      <c r="E9" s="13">
        <v>3523.71</v>
      </c>
      <c r="F9" s="13">
        <v>3484.13</v>
      </c>
      <c r="G9" s="8">
        <v>0</v>
      </c>
    </row>
    <row r="10" spans="1:7" s="7" customFormat="1">
      <c r="A10" s="11">
        <v>41347</v>
      </c>
      <c r="B10" s="14">
        <v>3499.25</v>
      </c>
      <c r="C10" s="13">
        <v>3466.49</v>
      </c>
      <c r="D10" s="9">
        <v>1.0999999999999999E-2</v>
      </c>
      <c r="E10" s="13">
        <v>3499.25</v>
      </c>
      <c r="F10" s="13">
        <v>3459.09</v>
      </c>
      <c r="G10" s="8">
        <v>0</v>
      </c>
    </row>
    <row r="11" spans="1:7" s="7" customFormat="1">
      <c r="A11" s="11">
        <v>41346</v>
      </c>
      <c r="B11" s="14">
        <v>3461.19</v>
      </c>
      <c r="C11" s="13">
        <v>3392.53</v>
      </c>
      <c r="D11" s="9">
        <v>2.1999999999999999E-2</v>
      </c>
      <c r="E11" s="13">
        <v>3462.24</v>
      </c>
      <c r="F11" s="13">
        <v>3377.44</v>
      </c>
      <c r="G11" s="8">
        <v>0</v>
      </c>
    </row>
    <row r="12" spans="1:7" s="7" customFormat="1">
      <c r="A12" s="11">
        <v>41345</v>
      </c>
      <c r="B12" s="14">
        <v>3386.49</v>
      </c>
      <c r="C12" s="13">
        <v>3362.34</v>
      </c>
      <c r="D12" s="9">
        <v>8.0000000000000002E-3</v>
      </c>
      <c r="E12" s="13">
        <v>3416.93</v>
      </c>
      <c r="F12" s="13">
        <v>3362.24</v>
      </c>
      <c r="G12" s="8">
        <v>0</v>
      </c>
    </row>
    <row r="13" spans="1:7" s="7" customFormat="1">
      <c r="A13" s="11">
        <v>41344</v>
      </c>
      <c r="B13" s="14">
        <v>3359.79</v>
      </c>
      <c r="C13" s="13">
        <v>3319.46</v>
      </c>
      <c r="D13" s="9">
        <v>0.01</v>
      </c>
      <c r="E13" s="13">
        <v>3359.79</v>
      </c>
      <c r="F13" s="13">
        <v>3300.78</v>
      </c>
      <c r="G13" s="8">
        <v>0</v>
      </c>
    </row>
    <row r="14" spans="1:7" s="7" customFormat="1">
      <c r="A14" s="11">
        <v>41341</v>
      </c>
      <c r="B14" s="14">
        <v>3324.89</v>
      </c>
      <c r="C14" s="13">
        <v>3326.1</v>
      </c>
      <c r="D14" s="9">
        <v>-1E-3</v>
      </c>
      <c r="E14" s="13">
        <v>3349.34</v>
      </c>
      <c r="F14" s="13">
        <v>3310.9</v>
      </c>
      <c r="G14" s="8">
        <v>0</v>
      </c>
    </row>
    <row r="15" spans="1:7" s="7" customFormat="1">
      <c r="A15" s="11">
        <v>41340</v>
      </c>
      <c r="B15" s="14">
        <v>3328.19</v>
      </c>
      <c r="C15" s="13">
        <v>3234.46</v>
      </c>
      <c r="D15" s="9">
        <v>2.9000000000000001E-2</v>
      </c>
      <c r="E15" s="13">
        <v>3328.19</v>
      </c>
      <c r="F15" s="13">
        <v>3234.46</v>
      </c>
      <c r="G15" s="8">
        <v>0</v>
      </c>
    </row>
    <row r="16" spans="1:7" s="7" customFormat="1">
      <c r="A16" s="11">
        <v>41339</v>
      </c>
      <c r="B16" s="14">
        <v>3233.53</v>
      </c>
      <c r="C16" s="13">
        <v>3193.15</v>
      </c>
      <c r="D16" s="9">
        <v>1.2999999999999999E-2</v>
      </c>
      <c r="E16" s="13">
        <v>3243.3</v>
      </c>
      <c r="F16" s="13">
        <v>3193.15</v>
      </c>
      <c r="G16" s="8">
        <v>0</v>
      </c>
    </row>
    <row r="17" spans="1:7" s="7" customFormat="1">
      <c r="A17" s="11">
        <v>41338</v>
      </c>
      <c r="B17" s="14">
        <v>3193.15</v>
      </c>
      <c r="C17" s="13">
        <v>3141.67</v>
      </c>
      <c r="D17" s="9">
        <v>1.7000000000000001E-2</v>
      </c>
      <c r="E17" s="13">
        <v>3208.82</v>
      </c>
      <c r="F17" s="13">
        <v>3141.67</v>
      </c>
      <c r="G17" s="8">
        <v>0</v>
      </c>
    </row>
    <row r="18" spans="1:7" s="7" customFormat="1">
      <c r="A18" s="11">
        <v>41337</v>
      </c>
      <c r="B18" s="14">
        <v>3140.3</v>
      </c>
      <c r="C18" s="13">
        <v>3112.95</v>
      </c>
      <c r="D18" s="9">
        <v>1.2999999999999999E-2</v>
      </c>
      <c r="E18" s="13">
        <v>3146.59</v>
      </c>
      <c r="F18" s="13">
        <v>3112.95</v>
      </c>
      <c r="G18" s="8">
        <v>0</v>
      </c>
    </row>
    <row r="19" spans="1:7" s="7" customFormat="1">
      <c r="A19" s="11">
        <v>41334</v>
      </c>
      <c r="B19" s="14">
        <v>3099.71</v>
      </c>
      <c r="C19" s="13">
        <v>3000.37</v>
      </c>
      <c r="D19" s="9">
        <v>1.7000000000000001E-2</v>
      </c>
      <c r="E19" s="13">
        <v>3103.09</v>
      </c>
      <c r="F19" s="13">
        <v>2973.1</v>
      </c>
      <c r="G19" s="8">
        <v>0</v>
      </c>
    </row>
    <row r="20" spans="1:7" s="7" customFormat="1">
      <c r="A20" s="11">
        <v>41333</v>
      </c>
      <c r="B20" s="14">
        <v>3048.55</v>
      </c>
      <c r="C20" s="13">
        <v>3159.24</v>
      </c>
      <c r="D20" s="9">
        <v>-3.5000000000000003E-2</v>
      </c>
      <c r="E20" s="13">
        <v>3159.24</v>
      </c>
      <c r="F20" s="13">
        <v>3042.98</v>
      </c>
      <c r="G20" s="8">
        <v>0</v>
      </c>
    </row>
    <row r="21" spans="1:7" s="7" customFormat="1">
      <c r="A21" s="11">
        <v>41332</v>
      </c>
      <c r="B21" s="14">
        <v>3158.92</v>
      </c>
      <c r="C21" s="13">
        <v>3123.57</v>
      </c>
      <c r="D21" s="9">
        <v>1.2999999999999999E-2</v>
      </c>
      <c r="E21" s="13">
        <v>3163.36</v>
      </c>
      <c r="F21" s="13">
        <v>3123.57</v>
      </c>
      <c r="G21" s="8">
        <v>0</v>
      </c>
    </row>
    <row r="22" spans="1:7" s="7" customFormat="1">
      <c r="A22" s="11">
        <v>41331</v>
      </c>
      <c r="B22" s="14">
        <v>3119.61</v>
      </c>
      <c r="C22" s="13">
        <v>3122.64</v>
      </c>
      <c r="D22" s="9">
        <v>-2E-3</v>
      </c>
      <c r="E22" s="13">
        <v>3125.68</v>
      </c>
      <c r="F22" s="13">
        <v>3066.82</v>
      </c>
      <c r="G22" s="8">
        <v>0</v>
      </c>
    </row>
    <row r="23" spans="1:7" s="7" customFormat="1">
      <c r="A23" s="11">
        <v>41330</v>
      </c>
      <c r="B23" s="14">
        <v>3124.64</v>
      </c>
      <c r="C23" s="13">
        <v>3151.04</v>
      </c>
      <c r="D23" s="9">
        <v>-5.0000000000000001E-3</v>
      </c>
      <c r="E23" s="13">
        <v>3168.78</v>
      </c>
      <c r="F23" s="13">
        <v>3116.41</v>
      </c>
      <c r="G23" s="8">
        <v>0</v>
      </c>
    </row>
    <row r="24" spans="1:7" s="7" customFormat="1">
      <c r="A24" s="11">
        <v>41327</v>
      </c>
      <c r="B24" s="14">
        <v>3140.38</v>
      </c>
      <c r="C24" s="13">
        <v>3125.42</v>
      </c>
      <c r="D24" s="9">
        <v>5.0000000000000001E-3</v>
      </c>
      <c r="E24" s="13">
        <v>3202.63</v>
      </c>
      <c r="F24" s="13">
        <v>3110.53</v>
      </c>
      <c r="G24" s="8">
        <v>0</v>
      </c>
    </row>
    <row r="25" spans="1:7" s="7" customFormat="1">
      <c r="A25" s="11">
        <v>41326</v>
      </c>
      <c r="B25" s="14">
        <v>3124.37</v>
      </c>
      <c r="C25" s="13">
        <v>3266.24</v>
      </c>
      <c r="D25" s="9">
        <v>-4.3999999999999997E-2</v>
      </c>
      <c r="E25" s="13">
        <v>3268.12</v>
      </c>
      <c r="F25" s="13">
        <v>3121.65</v>
      </c>
      <c r="G25" s="8">
        <v>0</v>
      </c>
    </row>
    <row r="26" spans="1:7" s="7" customFormat="1">
      <c r="A26" s="11">
        <v>41324</v>
      </c>
      <c r="B26" s="14">
        <v>3268.77</v>
      </c>
      <c r="C26" s="13">
        <v>3274.41</v>
      </c>
      <c r="D26" s="9">
        <v>1E-3</v>
      </c>
      <c r="E26" s="13">
        <v>3310.22</v>
      </c>
      <c r="F26" s="13">
        <v>3266.17</v>
      </c>
      <c r="G26" s="8">
        <v>0</v>
      </c>
    </row>
    <row r="27" spans="1:7" s="7" customFormat="1">
      <c r="A27" s="11">
        <v>41323</v>
      </c>
      <c r="B27" s="14">
        <v>3264</v>
      </c>
      <c r="C27" s="13">
        <v>3295.42</v>
      </c>
      <c r="D27" s="9">
        <v>-0.01</v>
      </c>
      <c r="E27" s="13">
        <v>3297.75</v>
      </c>
      <c r="F27" s="13">
        <v>3240.74</v>
      </c>
      <c r="G27" s="8">
        <v>0</v>
      </c>
    </row>
    <row r="28" spans="1:7" s="7" customFormat="1">
      <c r="A28" s="11">
        <v>41320</v>
      </c>
      <c r="B28" s="14">
        <v>3295.42</v>
      </c>
      <c r="C28" s="13">
        <v>3315.05</v>
      </c>
      <c r="D28" s="9">
        <v>-3.0000000000000001E-3</v>
      </c>
      <c r="E28" s="13">
        <v>3320.57</v>
      </c>
      <c r="F28" s="13">
        <v>3293.87</v>
      </c>
      <c r="G28" s="8">
        <v>0</v>
      </c>
    </row>
    <row r="29" spans="1:7" s="7" customFormat="1">
      <c r="A29" s="11">
        <v>41319</v>
      </c>
      <c r="B29" s="14">
        <v>3303.79</v>
      </c>
      <c r="C29" s="13">
        <v>3303.75</v>
      </c>
      <c r="D29" s="9">
        <v>-1E-3</v>
      </c>
      <c r="E29" s="13">
        <v>3310.05</v>
      </c>
      <c r="F29" s="13">
        <v>3286.31</v>
      </c>
      <c r="G29" s="8">
        <v>0</v>
      </c>
    </row>
    <row r="30" spans="1:7" s="7" customFormat="1">
      <c r="A30" s="11">
        <v>41318</v>
      </c>
      <c r="B30" s="14">
        <v>3307.8</v>
      </c>
      <c r="C30" s="13">
        <v>3276.14</v>
      </c>
      <c r="D30" s="9">
        <v>8.0000000000000002E-3</v>
      </c>
      <c r="E30" s="13">
        <v>3313.18</v>
      </c>
      <c r="F30" s="13">
        <v>3273.34</v>
      </c>
      <c r="G30" s="8">
        <v>0</v>
      </c>
    </row>
    <row r="31" spans="1:7" s="7" customFormat="1">
      <c r="A31" s="11">
        <v>41313</v>
      </c>
      <c r="B31" s="14">
        <v>3279.96</v>
      </c>
      <c r="C31" s="13">
        <v>3303.91</v>
      </c>
      <c r="D31" s="9">
        <v>-7.0000000000000001E-3</v>
      </c>
      <c r="E31" s="13">
        <v>3315.32</v>
      </c>
      <c r="F31" s="13">
        <v>3272.98</v>
      </c>
      <c r="G31" s="8">
        <v>0</v>
      </c>
    </row>
    <row r="32" spans="1:7" s="7" customFormat="1">
      <c r="A32" s="11">
        <v>41312</v>
      </c>
      <c r="B32" s="14">
        <v>3302.97</v>
      </c>
      <c r="C32" s="13">
        <v>3290.01</v>
      </c>
      <c r="D32" s="9">
        <v>4.0000000000000001E-3</v>
      </c>
      <c r="E32" s="13">
        <v>3334.73</v>
      </c>
      <c r="F32" s="13">
        <v>3290.01</v>
      </c>
      <c r="G32" s="8">
        <v>0</v>
      </c>
    </row>
    <row r="33" spans="1:7" s="7" customFormat="1">
      <c r="A33" s="11">
        <v>41311</v>
      </c>
      <c r="B33" s="14">
        <v>3290.01</v>
      </c>
      <c r="C33" s="13">
        <v>3355.36</v>
      </c>
      <c r="D33" s="9">
        <v>-0.02</v>
      </c>
      <c r="E33" s="13">
        <v>3355.36</v>
      </c>
      <c r="F33" s="13">
        <v>3283.89</v>
      </c>
      <c r="G33" s="8">
        <v>0</v>
      </c>
    </row>
    <row r="34" spans="1:7" s="7" customFormat="1">
      <c r="A34" s="11">
        <v>41310</v>
      </c>
      <c r="B34" s="14">
        <v>3357.9</v>
      </c>
      <c r="C34" s="13">
        <v>3428.35</v>
      </c>
      <c r="D34" s="9">
        <v>-2.1000000000000001E-2</v>
      </c>
      <c r="E34" s="13">
        <v>3428.35</v>
      </c>
      <c r="F34" s="13">
        <v>3340.41</v>
      </c>
      <c r="G34" s="8">
        <v>0</v>
      </c>
    </row>
    <row r="35" spans="1:7" s="7" customFormat="1">
      <c r="A35" s="11">
        <v>41309</v>
      </c>
      <c r="B35" s="14">
        <v>3428.69</v>
      </c>
      <c r="C35" s="13">
        <v>3531.46</v>
      </c>
      <c r="D35" s="9">
        <v>-2.9000000000000001E-2</v>
      </c>
      <c r="E35" s="13">
        <v>3537.06</v>
      </c>
      <c r="F35" s="13">
        <v>3422.74</v>
      </c>
      <c r="G35" s="8">
        <v>0</v>
      </c>
    </row>
    <row r="36" spans="1:7" s="7" customFormat="1">
      <c r="A36" s="11">
        <v>41306</v>
      </c>
      <c r="B36" s="14">
        <v>3531.46</v>
      </c>
      <c r="C36" s="13">
        <v>3463.08</v>
      </c>
      <c r="D36" s="9">
        <v>0.02</v>
      </c>
      <c r="E36" s="13">
        <v>3544.85</v>
      </c>
      <c r="F36" s="13">
        <v>3462.57</v>
      </c>
      <c r="G36" s="8">
        <v>0</v>
      </c>
    </row>
    <row r="37" spans="1:7" s="7" customFormat="1">
      <c r="A37" s="11">
        <v>41304</v>
      </c>
      <c r="B37" s="14">
        <v>3462.42</v>
      </c>
      <c r="C37" s="13">
        <v>3473.58</v>
      </c>
      <c r="D37" s="9">
        <v>-2E-3</v>
      </c>
      <c r="E37" s="13">
        <v>3498.07</v>
      </c>
      <c r="F37" s="13">
        <v>3429.27</v>
      </c>
      <c r="G37" s="8">
        <v>0</v>
      </c>
    </row>
    <row r="38" spans="1:7" s="7" customFormat="1">
      <c r="A38" s="11">
        <v>41303</v>
      </c>
      <c r="B38" s="14">
        <v>3470.15</v>
      </c>
      <c r="C38" s="13">
        <v>3340.83</v>
      </c>
      <c r="D38" s="9">
        <v>3.7999999999999999E-2</v>
      </c>
      <c r="E38" s="13">
        <v>3470.15</v>
      </c>
      <c r="F38" s="13">
        <v>3340.83</v>
      </c>
      <c r="G38" s="8">
        <v>0</v>
      </c>
    </row>
    <row r="39" spans="1:7" s="7" customFormat="1">
      <c r="A39" s="11">
        <v>41302</v>
      </c>
      <c r="B39" s="14">
        <v>3342.1</v>
      </c>
      <c r="C39" s="13">
        <v>3352.93</v>
      </c>
      <c r="D39" s="9">
        <v>1E-3</v>
      </c>
      <c r="E39" s="13">
        <v>3382.19</v>
      </c>
      <c r="F39" s="13">
        <v>3328.81</v>
      </c>
      <c r="G39" s="8">
        <v>0</v>
      </c>
    </row>
    <row r="40" spans="1:7" s="7" customFormat="1">
      <c r="A40" s="11">
        <v>41299</v>
      </c>
      <c r="B40" s="14">
        <v>3339.77</v>
      </c>
      <c r="C40" s="13">
        <v>3317.3</v>
      </c>
      <c r="D40" s="9">
        <v>7.0000000000000001E-3</v>
      </c>
      <c r="E40" s="13">
        <v>3355.09</v>
      </c>
      <c r="F40" s="13">
        <v>3317.3</v>
      </c>
      <c r="G40" s="8">
        <v>0</v>
      </c>
    </row>
    <row r="41" spans="1:7" s="7" customFormat="1">
      <c r="A41" s="11">
        <v>41298</v>
      </c>
      <c r="B41" s="14">
        <v>3316.25</v>
      </c>
      <c r="C41" s="13">
        <v>3302.98</v>
      </c>
      <c r="D41" s="9">
        <v>5.0000000000000001E-3</v>
      </c>
      <c r="E41" s="13">
        <v>3334.8</v>
      </c>
      <c r="F41" s="13">
        <v>3290.36</v>
      </c>
      <c r="G41" s="8">
        <v>0</v>
      </c>
    </row>
    <row r="42" spans="1:7" s="7" customFormat="1">
      <c r="A42" s="11">
        <v>41297</v>
      </c>
      <c r="B42" s="14">
        <v>3300.86</v>
      </c>
      <c r="C42" s="13">
        <v>3321</v>
      </c>
      <c r="D42" s="9">
        <v>-2E-3</v>
      </c>
      <c r="E42" s="13">
        <v>3361.5</v>
      </c>
      <c r="F42" s="13">
        <v>3294.88</v>
      </c>
      <c r="G42" s="8">
        <v>0</v>
      </c>
    </row>
    <row r="43" spans="1:7" s="7" customFormat="1">
      <c r="A43" s="11">
        <v>41296</v>
      </c>
      <c r="B43" s="14">
        <v>3306.2</v>
      </c>
      <c r="C43" s="13">
        <v>3250.39</v>
      </c>
      <c r="D43" s="9">
        <v>1.7000000000000001E-2</v>
      </c>
      <c r="E43" s="13">
        <v>3307.13</v>
      </c>
      <c r="F43" s="13">
        <v>3247.34</v>
      </c>
      <c r="G43" s="8">
        <v>0</v>
      </c>
    </row>
    <row r="44" spans="1:7" s="7" customFormat="1">
      <c r="A44" s="11">
        <v>41295</v>
      </c>
      <c r="B44" s="14">
        <v>3250.39</v>
      </c>
      <c r="C44" s="13">
        <v>3201.18</v>
      </c>
      <c r="D44" s="9">
        <v>1.7000000000000001E-2</v>
      </c>
      <c r="E44" s="13">
        <v>3250.39</v>
      </c>
      <c r="F44" s="13">
        <v>3201.18</v>
      </c>
      <c r="G44" s="8">
        <v>0</v>
      </c>
    </row>
    <row r="45" spans="1:7" s="7" customFormat="1">
      <c r="A45" s="11">
        <v>41292</v>
      </c>
      <c r="B45" s="14">
        <v>3197.35</v>
      </c>
      <c r="C45" s="13">
        <v>3172.56</v>
      </c>
      <c r="D45" s="9">
        <v>8.9999999999999993E-3</v>
      </c>
      <c r="E45" s="13">
        <v>3198.46</v>
      </c>
      <c r="F45" s="13">
        <v>3172.56</v>
      </c>
      <c r="G45" s="8">
        <v>0</v>
      </c>
    </row>
    <row r="46" spans="1:7" s="7" customFormat="1">
      <c r="A46" s="11">
        <v>41291</v>
      </c>
      <c r="B46" s="14">
        <v>3168.54</v>
      </c>
      <c r="C46" s="13">
        <v>3136.1</v>
      </c>
      <c r="D46" s="9">
        <v>1.0999999999999999E-2</v>
      </c>
      <c r="E46" s="13">
        <v>3183.44</v>
      </c>
      <c r="F46" s="13">
        <v>3136.1</v>
      </c>
      <c r="G46" s="8">
        <v>0</v>
      </c>
    </row>
    <row r="47" spans="1:7" s="7" customFormat="1">
      <c r="A47" s="11">
        <v>41290</v>
      </c>
      <c r="B47" s="14">
        <v>3134</v>
      </c>
      <c r="C47" s="13">
        <v>3082.4</v>
      </c>
      <c r="D47" s="9">
        <v>1.7000000000000001E-2</v>
      </c>
      <c r="E47" s="13">
        <v>3135.62</v>
      </c>
      <c r="F47" s="13">
        <v>3068.98</v>
      </c>
      <c r="G47" s="8">
        <v>0</v>
      </c>
    </row>
    <row r="48" spans="1:7" s="7" customFormat="1">
      <c r="A48" s="11">
        <v>41289</v>
      </c>
      <c r="B48" s="14">
        <v>3082.4</v>
      </c>
      <c r="C48" s="13">
        <v>3091.73</v>
      </c>
      <c r="D48" s="9">
        <v>-4.0000000000000001E-3</v>
      </c>
      <c r="E48" s="13">
        <v>3093.51</v>
      </c>
      <c r="F48" s="13">
        <v>3046.55</v>
      </c>
      <c r="G48" s="8">
        <v>0</v>
      </c>
    </row>
    <row r="49" spans="1:7" s="7" customFormat="1">
      <c r="A49" s="11">
        <v>41288</v>
      </c>
      <c r="B49" s="14">
        <v>3095.4</v>
      </c>
      <c r="C49" s="13">
        <v>3108.38</v>
      </c>
      <c r="D49" s="9">
        <v>-4.0000000000000001E-3</v>
      </c>
      <c r="E49" s="13">
        <v>3132.54</v>
      </c>
      <c r="F49" s="13">
        <v>3079.03</v>
      </c>
      <c r="G49" s="8">
        <v>0</v>
      </c>
    </row>
    <row r="50" spans="1:7" s="7" customFormat="1">
      <c r="A50" s="11">
        <v>41285</v>
      </c>
      <c r="B50" s="14">
        <v>3107.66</v>
      </c>
      <c r="C50" s="13">
        <v>3122.24</v>
      </c>
      <c r="D50" s="9">
        <v>-2E-3</v>
      </c>
      <c r="E50" s="13">
        <v>3142.85</v>
      </c>
      <c r="F50" s="13">
        <v>3090.55</v>
      </c>
      <c r="G50" s="8">
        <v>0</v>
      </c>
    </row>
    <row r="51" spans="1:7" s="7" customFormat="1">
      <c r="A51" s="11">
        <v>41284</v>
      </c>
      <c r="B51" s="14">
        <v>3114.2</v>
      </c>
      <c r="C51" s="13">
        <v>3073.97</v>
      </c>
      <c r="D51" s="9">
        <v>1.4E-2</v>
      </c>
      <c r="E51" s="13">
        <v>3122.33</v>
      </c>
      <c r="F51" s="13">
        <v>3073.97</v>
      </c>
      <c r="G51" s="8">
        <v>0</v>
      </c>
    </row>
    <row r="52" spans="1:7" s="7" customFormat="1">
      <c r="A52" s="11">
        <v>41283</v>
      </c>
      <c r="B52" s="14">
        <v>3071.83</v>
      </c>
      <c r="C52" s="13">
        <v>3018.92</v>
      </c>
      <c r="D52" s="9">
        <v>1.7999999999999999E-2</v>
      </c>
      <c r="E52" s="13">
        <v>3072.74</v>
      </c>
      <c r="F52" s="13">
        <v>3018.92</v>
      </c>
      <c r="G52" s="8">
        <v>0</v>
      </c>
    </row>
    <row r="53" spans="1:7" s="7" customFormat="1">
      <c r="A53" s="11">
        <v>41282</v>
      </c>
      <c r="B53" s="14">
        <v>3018</v>
      </c>
      <c r="C53" s="13">
        <v>2993.23</v>
      </c>
      <c r="D53" s="9">
        <v>8.0000000000000002E-3</v>
      </c>
      <c r="E53" s="13">
        <v>3019.84</v>
      </c>
      <c r="F53" s="13">
        <v>2988.07</v>
      </c>
      <c r="G53" s="8">
        <v>0</v>
      </c>
    </row>
    <row r="54" spans="1:7" s="7" customFormat="1">
      <c r="A54" s="11">
        <v>41281</v>
      </c>
      <c r="B54" s="14">
        <v>2993.23</v>
      </c>
      <c r="C54" s="13">
        <v>2996.79</v>
      </c>
      <c r="D54" s="9">
        <v>-1E-3</v>
      </c>
      <c r="E54" s="13">
        <v>2996.79</v>
      </c>
      <c r="F54" s="13">
        <v>2977.08</v>
      </c>
      <c r="G54" s="8">
        <v>0</v>
      </c>
    </row>
    <row r="55" spans="1:7" s="7" customFormat="1">
      <c r="A55" s="11">
        <v>41278</v>
      </c>
      <c r="B55" s="14">
        <v>2996.28</v>
      </c>
      <c r="C55" s="13">
        <v>2976.29</v>
      </c>
      <c r="D55" s="9">
        <v>7.0000000000000001E-3</v>
      </c>
      <c r="E55" s="13">
        <v>2996.6</v>
      </c>
      <c r="F55" s="13">
        <v>2946.77</v>
      </c>
      <c r="G55" s="8">
        <v>0</v>
      </c>
    </row>
    <row r="56" spans="1:7" s="7" customFormat="1">
      <c r="A56" s="11">
        <v>41277</v>
      </c>
      <c r="B56" s="14">
        <v>2975.24</v>
      </c>
      <c r="C56" s="13">
        <v>2952</v>
      </c>
      <c r="D56" s="9">
        <v>8.0000000000000002E-3</v>
      </c>
      <c r="E56" s="13">
        <v>2995.21</v>
      </c>
      <c r="F56" s="13">
        <v>2952</v>
      </c>
      <c r="G56" s="8">
        <v>0</v>
      </c>
    </row>
    <row r="57" spans="1:7" s="7" customFormat="1">
      <c r="A57" s="11">
        <v>41276</v>
      </c>
      <c r="B57" s="14">
        <v>2952.87</v>
      </c>
      <c r="C57" s="13">
        <v>2867.43</v>
      </c>
      <c r="D57" s="9">
        <v>3.5000000000000003E-2</v>
      </c>
      <c r="E57" s="13">
        <v>2954.08</v>
      </c>
      <c r="F57" s="13">
        <v>2867.43</v>
      </c>
      <c r="G57" s="8">
        <v>0</v>
      </c>
    </row>
    <row r="58" spans="1:7" s="7" customFormat="1">
      <c r="A58" s="11">
        <v>41271</v>
      </c>
      <c r="B58" s="14">
        <v>2854.29</v>
      </c>
      <c r="C58" s="13">
        <v>2839.84</v>
      </c>
      <c r="D58" s="9">
        <v>5.0000000000000001E-3</v>
      </c>
      <c r="E58" s="13">
        <v>2854.69</v>
      </c>
      <c r="F58" s="13">
        <v>2833.37</v>
      </c>
      <c r="G58" s="8">
        <v>0</v>
      </c>
    </row>
    <row r="59" spans="1:7" s="7" customFormat="1">
      <c r="A59" s="11">
        <v>41270</v>
      </c>
      <c r="B59" s="14">
        <v>2839.14</v>
      </c>
      <c r="C59" s="13">
        <v>2826.3</v>
      </c>
      <c r="D59" s="9">
        <v>4.0000000000000001E-3</v>
      </c>
      <c r="E59" s="13">
        <v>2869.76</v>
      </c>
      <c r="F59" s="13">
        <v>2823.74</v>
      </c>
      <c r="G59" s="8">
        <v>0</v>
      </c>
    </row>
    <row r="60" spans="1:7" s="7" customFormat="1">
      <c r="A60" s="11">
        <v>41269</v>
      </c>
      <c r="B60" s="14">
        <v>2827.96</v>
      </c>
      <c r="C60" s="13">
        <v>2789.79</v>
      </c>
      <c r="D60" s="9">
        <v>1.4999999999999999E-2</v>
      </c>
      <c r="E60" s="13">
        <v>2827.96</v>
      </c>
      <c r="F60" s="13">
        <v>2789.79</v>
      </c>
      <c r="G60" s="8">
        <v>0</v>
      </c>
    </row>
    <row r="61" spans="1:7" s="7" customFormat="1">
      <c r="A61" s="11">
        <v>41264</v>
      </c>
      <c r="B61" s="14">
        <v>2786.4</v>
      </c>
      <c r="C61" s="13">
        <v>2859.84</v>
      </c>
      <c r="D61" s="9">
        <v>-2.5999999999999999E-2</v>
      </c>
      <c r="E61" s="13">
        <v>2859.84</v>
      </c>
      <c r="F61" s="13">
        <v>2765.57</v>
      </c>
      <c r="G61" s="8">
        <v>0</v>
      </c>
    </row>
    <row r="62" spans="1:7" s="7" customFormat="1">
      <c r="A62" s="11">
        <v>41263</v>
      </c>
      <c r="B62" s="14">
        <v>2860.08</v>
      </c>
      <c r="C62" s="13">
        <v>2842.38</v>
      </c>
      <c r="D62" s="9">
        <v>6.0000000000000001E-3</v>
      </c>
      <c r="E62" s="13">
        <v>2862.07</v>
      </c>
      <c r="F62" s="13">
        <v>2842.38</v>
      </c>
      <c r="G62" s="8">
        <v>0</v>
      </c>
    </row>
    <row r="63" spans="1:7" s="7" customFormat="1">
      <c r="A63" s="11">
        <v>41262</v>
      </c>
      <c r="B63" s="14">
        <v>2843.96</v>
      </c>
      <c r="C63" s="13">
        <v>2871.32</v>
      </c>
      <c r="D63" s="9">
        <v>-0.01</v>
      </c>
      <c r="E63" s="13">
        <v>2887.33</v>
      </c>
      <c r="F63" s="13">
        <v>2819.33</v>
      </c>
      <c r="G63" s="8">
        <v>0</v>
      </c>
    </row>
    <row r="64" spans="1:7" s="7" customFormat="1">
      <c r="A64" s="11">
        <v>41261</v>
      </c>
      <c r="B64" s="14">
        <v>2871.32</v>
      </c>
      <c r="C64" s="13">
        <v>2759.19</v>
      </c>
      <c r="D64" s="9">
        <v>4.1000000000000002E-2</v>
      </c>
      <c r="E64" s="13">
        <v>2872.7</v>
      </c>
      <c r="F64" s="13">
        <v>2759.19</v>
      </c>
      <c r="G64" s="8">
        <v>0</v>
      </c>
    </row>
    <row r="65" spans="1:7" s="7" customFormat="1">
      <c r="A65" s="11">
        <v>41260</v>
      </c>
      <c r="B65" s="14">
        <v>2759.19</v>
      </c>
      <c r="C65" s="13">
        <v>2699.51</v>
      </c>
      <c r="D65" s="9">
        <v>2.3E-2</v>
      </c>
      <c r="E65" s="13">
        <v>2764.3</v>
      </c>
      <c r="F65" s="13">
        <v>2699.1</v>
      </c>
      <c r="G65" s="8">
        <v>0</v>
      </c>
    </row>
    <row r="66" spans="1:7" s="7" customFormat="1">
      <c r="A66" s="11">
        <v>41257</v>
      </c>
      <c r="B66" s="14">
        <v>2696.98</v>
      </c>
      <c r="C66" s="13">
        <v>2616.04</v>
      </c>
      <c r="D66" s="9">
        <v>3.3000000000000002E-2</v>
      </c>
      <c r="E66" s="13">
        <v>2700.58</v>
      </c>
      <c r="F66" s="13">
        <v>2616.04</v>
      </c>
      <c r="G66" s="8">
        <v>0</v>
      </c>
    </row>
    <row r="67" spans="1:7" s="7" customFormat="1">
      <c r="A67" s="11">
        <v>41256</v>
      </c>
      <c r="B67" s="14">
        <v>2610.0300000000002</v>
      </c>
      <c r="C67" s="13">
        <v>2610.9</v>
      </c>
      <c r="D67" s="9">
        <v>0</v>
      </c>
      <c r="E67" s="13">
        <v>2625.6</v>
      </c>
      <c r="F67" s="13">
        <v>2592.2600000000002</v>
      </c>
      <c r="G67" s="8">
        <v>0</v>
      </c>
    </row>
    <row r="68" spans="1:7" s="7" customFormat="1">
      <c r="A68" s="11">
        <v>41255</v>
      </c>
      <c r="B68" s="14">
        <v>2610.9</v>
      </c>
      <c r="C68" s="13">
        <v>2557.19</v>
      </c>
      <c r="D68" s="9">
        <v>0.02</v>
      </c>
      <c r="E68" s="13">
        <v>2612.39</v>
      </c>
      <c r="F68" s="13">
        <v>2556.94</v>
      </c>
      <c r="G68" s="8">
        <v>0</v>
      </c>
    </row>
    <row r="69" spans="1:7" s="7" customFormat="1">
      <c r="A69" s="11">
        <v>41254</v>
      </c>
      <c r="B69" s="14">
        <v>2558.7600000000002</v>
      </c>
      <c r="C69" s="13">
        <v>2524.81</v>
      </c>
      <c r="D69" s="9">
        <v>1.4999999999999999E-2</v>
      </c>
      <c r="E69" s="13">
        <v>2577.66</v>
      </c>
      <c r="F69" s="13">
        <v>2524.81</v>
      </c>
      <c r="G69" s="8">
        <v>0</v>
      </c>
    </row>
    <row r="70" spans="1:7" s="7" customFormat="1">
      <c r="A70" s="11">
        <v>41253</v>
      </c>
      <c r="B70" s="14">
        <v>2520.2800000000002</v>
      </c>
      <c r="C70" s="13">
        <v>2480.1799999999998</v>
      </c>
      <c r="D70" s="9">
        <v>1.6E-2</v>
      </c>
      <c r="E70" s="13">
        <v>2520.2800000000002</v>
      </c>
      <c r="F70" s="13">
        <v>2478.5100000000002</v>
      </c>
      <c r="G70" s="8">
        <v>0</v>
      </c>
    </row>
    <row r="71" spans="1:7" s="7" customFormat="1">
      <c r="A71" s="11">
        <v>41250</v>
      </c>
      <c r="B71" s="14">
        <v>2480.0300000000002</v>
      </c>
      <c r="C71" s="13">
        <v>2450.0300000000002</v>
      </c>
      <c r="D71" s="9">
        <v>1.2E-2</v>
      </c>
      <c r="E71" s="13">
        <v>2480.0300000000002</v>
      </c>
      <c r="F71" s="13">
        <v>2450.0300000000002</v>
      </c>
      <c r="G71" s="8">
        <v>0</v>
      </c>
    </row>
    <row r="72" spans="1:7" s="7" customFormat="1">
      <c r="A72" s="11">
        <v>41249</v>
      </c>
      <c r="B72" s="14">
        <v>2450.0300000000002</v>
      </c>
      <c r="C72" s="13">
        <v>2465.7600000000002</v>
      </c>
      <c r="D72" s="9">
        <v>-8.0000000000000002E-3</v>
      </c>
      <c r="E72" s="13">
        <v>2478.9499999999998</v>
      </c>
      <c r="F72" s="13">
        <v>2440.89</v>
      </c>
      <c r="G72" s="8">
        <v>0</v>
      </c>
    </row>
    <row r="73" spans="1:7" s="7" customFormat="1">
      <c r="A73" s="11">
        <v>41248</v>
      </c>
      <c r="B73" s="14">
        <v>2470.04</v>
      </c>
      <c r="C73" s="13">
        <v>2459.9899999999998</v>
      </c>
      <c r="D73" s="9">
        <v>5.0000000000000001E-3</v>
      </c>
      <c r="E73" s="13">
        <v>2489.59</v>
      </c>
      <c r="F73" s="13">
        <v>2458.27</v>
      </c>
      <c r="G73" s="8">
        <v>0</v>
      </c>
    </row>
    <row r="74" spans="1:7" s="7" customFormat="1">
      <c r="A74" s="11">
        <v>41247</v>
      </c>
      <c r="B74" s="14">
        <v>2458.9499999999998</v>
      </c>
      <c r="C74" s="13">
        <v>2420.2399999999998</v>
      </c>
      <c r="D74" s="9">
        <v>1.6E-2</v>
      </c>
      <c r="E74" s="13">
        <v>2474.81</v>
      </c>
      <c r="F74" s="13">
        <v>2418.17</v>
      </c>
      <c r="G74" s="8">
        <v>0</v>
      </c>
    </row>
    <row r="75" spans="1:7" s="7" customFormat="1">
      <c r="A75" s="11">
        <v>41246</v>
      </c>
      <c r="B75" s="14">
        <v>2419.6799999999998</v>
      </c>
      <c r="C75" s="13">
        <v>2427.4899999999998</v>
      </c>
      <c r="D75" s="9">
        <v>0</v>
      </c>
      <c r="E75" s="13">
        <v>2442.4499999999998</v>
      </c>
      <c r="F75" s="13">
        <v>2414.4499999999998</v>
      </c>
      <c r="G75" s="8">
        <v>0</v>
      </c>
    </row>
    <row r="76" spans="1:7" s="7" customFormat="1">
      <c r="A76" s="11">
        <v>41243</v>
      </c>
      <c r="B76" s="14">
        <v>2419.3000000000002</v>
      </c>
      <c r="C76" s="13">
        <v>2411.5700000000002</v>
      </c>
      <c r="D76" s="9">
        <v>5.0000000000000001E-3</v>
      </c>
      <c r="E76" s="13">
        <v>2425.38</v>
      </c>
      <c r="F76" s="13">
        <v>2385.6999999999998</v>
      </c>
      <c r="G76" s="8">
        <v>0</v>
      </c>
    </row>
    <row r="77" spans="1:7" s="7" customFormat="1">
      <c r="A77" s="11">
        <v>41242</v>
      </c>
      <c r="B77" s="14">
        <v>2408.17</v>
      </c>
      <c r="C77" s="13">
        <v>2327.5</v>
      </c>
      <c r="D77" s="9">
        <v>3.5000000000000003E-2</v>
      </c>
      <c r="E77" s="13">
        <v>2413.58</v>
      </c>
      <c r="F77" s="13">
        <v>2327.5</v>
      </c>
      <c r="G77" s="8">
        <v>0</v>
      </c>
    </row>
    <row r="78" spans="1:7" s="7" customFormat="1">
      <c r="A78" s="11">
        <v>41241</v>
      </c>
      <c r="B78" s="14">
        <v>2327.5</v>
      </c>
      <c r="C78" s="13">
        <v>2330.06</v>
      </c>
      <c r="D78" s="9">
        <v>-1E-3</v>
      </c>
      <c r="E78" s="13">
        <v>2331.46</v>
      </c>
      <c r="F78" s="13">
        <v>2305.38</v>
      </c>
      <c r="G78" s="8">
        <v>0</v>
      </c>
    </row>
    <row r="79" spans="1:7" s="7" customFormat="1">
      <c r="A79" s="11">
        <v>41240</v>
      </c>
      <c r="B79" s="14">
        <v>2328.88</v>
      </c>
      <c r="C79" s="13">
        <v>2343.3200000000002</v>
      </c>
      <c r="D79" s="9">
        <v>-5.0000000000000001E-3</v>
      </c>
      <c r="E79" s="13">
        <v>2352.0300000000002</v>
      </c>
      <c r="F79" s="13">
        <v>2324.87</v>
      </c>
      <c r="G79" s="8">
        <v>0</v>
      </c>
    </row>
    <row r="80" spans="1:7" s="7" customFormat="1">
      <c r="A80" s="11">
        <v>41236</v>
      </c>
      <c r="B80" s="14">
        <v>2339.92</v>
      </c>
      <c r="C80" s="13">
        <v>2243.77</v>
      </c>
      <c r="D80" s="9">
        <v>4.2999999999999997E-2</v>
      </c>
      <c r="E80" s="13">
        <v>2339.92</v>
      </c>
      <c r="F80" s="13">
        <v>2243.77</v>
      </c>
      <c r="G80" s="8">
        <v>0</v>
      </c>
    </row>
    <row r="81" spans="1:7" s="7" customFormat="1">
      <c r="A81" s="11">
        <v>41235</v>
      </c>
      <c r="B81" s="14">
        <v>2242.4</v>
      </c>
      <c r="C81" s="13">
        <v>2321.17</v>
      </c>
      <c r="D81" s="9">
        <v>-3.3000000000000002E-2</v>
      </c>
      <c r="E81" s="13">
        <v>2321.17</v>
      </c>
      <c r="F81" s="13">
        <v>2234.86</v>
      </c>
      <c r="G81" s="8">
        <v>0</v>
      </c>
    </row>
    <row r="82" spans="1:7" s="7" customFormat="1">
      <c r="A82" s="11">
        <v>41234</v>
      </c>
      <c r="B82" s="14">
        <v>2319.6999999999998</v>
      </c>
      <c r="C82" s="13">
        <v>2298.17</v>
      </c>
      <c r="D82" s="9">
        <v>1.0999999999999999E-2</v>
      </c>
      <c r="E82" s="13">
        <v>2319.6999999999998</v>
      </c>
      <c r="F82" s="13">
        <v>2291.09</v>
      </c>
      <c r="G82" s="8">
        <v>0</v>
      </c>
    </row>
    <row r="83" spans="1:7" s="7" customFormat="1">
      <c r="A83" s="11">
        <v>41233</v>
      </c>
      <c r="B83" s="14">
        <v>2295.59</v>
      </c>
      <c r="C83" s="13">
        <v>2295.33</v>
      </c>
      <c r="D83" s="9">
        <v>0</v>
      </c>
      <c r="E83" s="13">
        <v>2302.96</v>
      </c>
      <c r="F83" s="13">
        <v>2292.31</v>
      </c>
      <c r="G83" s="8">
        <v>0</v>
      </c>
    </row>
    <row r="84" spans="1:7" s="7" customFormat="1">
      <c r="A84" s="11">
        <v>41232</v>
      </c>
      <c r="B84" s="14">
        <v>2295.33</v>
      </c>
      <c r="C84" s="13">
        <v>2290.8200000000002</v>
      </c>
      <c r="D84" s="9">
        <v>5.0000000000000001E-3</v>
      </c>
      <c r="E84" s="13">
        <v>2320.7600000000002</v>
      </c>
      <c r="F84" s="13">
        <v>2290.8200000000002</v>
      </c>
      <c r="G84" s="8">
        <v>0</v>
      </c>
    </row>
    <row r="85" spans="1:7" s="7" customFormat="1">
      <c r="A85" s="11">
        <v>41229</v>
      </c>
      <c r="B85" s="14">
        <v>2283.09</v>
      </c>
      <c r="C85" s="13">
        <v>2321.2399999999998</v>
      </c>
      <c r="D85" s="9">
        <v>-1.7000000000000001E-2</v>
      </c>
      <c r="E85" s="13">
        <v>2321.2399999999998</v>
      </c>
      <c r="F85" s="13">
        <v>2277.77</v>
      </c>
      <c r="G85" s="8">
        <v>0</v>
      </c>
    </row>
    <row r="86" spans="1:7" s="7" customFormat="1">
      <c r="A86" s="11">
        <v>41228</v>
      </c>
      <c r="B86" s="14">
        <v>2322.27</v>
      </c>
      <c r="C86" s="13">
        <v>2320.4499999999998</v>
      </c>
      <c r="D86" s="9">
        <v>1E-3</v>
      </c>
      <c r="E86" s="13">
        <v>2331.9299999999998</v>
      </c>
      <c r="F86" s="13">
        <v>2310.9</v>
      </c>
      <c r="G86" s="8">
        <v>0</v>
      </c>
    </row>
    <row r="87" spans="1:7" s="7" customFormat="1">
      <c r="A87" s="11">
        <v>41227</v>
      </c>
      <c r="B87" s="14">
        <v>2320.69</v>
      </c>
      <c r="C87" s="13">
        <v>2353.11</v>
      </c>
      <c r="D87" s="9">
        <v>-1.4E-2</v>
      </c>
      <c r="E87" s="13">
        <v>2366.6</v>
      </c>
      <c r="F87" s="13">
        <v>2319.7800000000002</v>
      </c>
      <c r="G87" s="8">
        <v>0</v>
      </c>
    </row>
    <row r="88" spans="1:7" s="7" customFormat="1">
      <c r="A88" s="11">
        <v>41226</v>
      </c>
      <c r="B88" s="14">
        <v>2354.0500000000002</v>
      </c>
      <c r="C88" s="13">
        <v>2393.04</v>
      </c>
      <c r="D88" s="9">
        <v>-1.7000000000000001E-2</v>
      </c>
      <c r="E88" s="13">
        <v>2395.3000000000002</v>
      </c>
      <c r="F88" s="13">
        <v>2350.94</v>
      </c>
      <c r="G88" s="8">
        <v>0</v>
      </c>
    </row>
    <row r="89" spans="1:7" s="7" customFormat="1">
      <c r="A89" s="11">
        <v>41225</v>
      </c>
      <c r="B89" s="14">
        <v>2394.5100000000002</v>
      </c>
      <c r="C89" s="13">
        <v>2389.1</v>
      </c>
      <c r="D89" s="9">
        <v>2E-3</v>
      </c>
      <c r="E89" s="13">
        <v>2394.5100000000002</v>
      </c>
      <c r="F89" s="13">
        <v>2372.4699999999998</v>
      </c>
      <c r="G89" s="8">
        <v>0</v>
      </c>
    </row>
    <row r="90" spans="1:7" s="7" customFormat="1">
      <c r="A90" s="11">
        <v>41222</v>
      </c>
      <c r="B90" s="14">
        <v>2390.0500000000002</v>
      </c>
      <c r="C90" s="13">
        <v>2400.34</v>
      </c>
      <c r="D90" s="9">
        <v>-5.0000000000000001E-3</v>
      </c>
      <c r="E90" s="13">
        <v>2401.61</v>
      </c>
      <c r="F90" s="13">
        <v>2375.4899999999998</v>
      </c>
      <c r="G90" s="8">
        <v>0</v>
      </c>
    </row>
    <row r="91" spans="1:7" s="7" customFormat="1">
      <c r="A91" s="11">
        <v>41221</v>
      </c>
      <c r="B91" s="14">
        <v>2401.84</v>
      </c>
      <c r="C91" s="13">
        <v>2367.21</v>
      </c>
      <c r="D91" s="9">
        <v>1.2999999999999999E-2</v>
      </c>
      <c r="E91" s="13">
        <v>2405.85</v>
      </c>
      <c r="F91" s="13">
        <v>2366.0500000000002</v>
      </c>
      <c r="G91" s="8">
        <v>0</v>
      </c>
    </row>
    <row r="92" spans="1:7" s="7" customFormat="1">
      <c r="A92" s="11">
        <v>41220</v>
      </c>
      <c r="B92" s="14">
        <v>2370.19</v>
      </c>
      <c r="C92" s="13">
        <v>2394.85</v>
      </c>
      <c r="D92" s="9">
        <v>-0.01</v>
      </c>
      <c r="E92" s="13">
        <v>2394.85</v>
      </c>
      <c r="F92" s="13">
        <v>2355.25</v>
      </c>
      <c r="G92" s="8">
        <v>0</v>
      </c>
    </row>
    <row r="93" spans="1:7" s="7" customFormat="1">
      <c r="A93" s="11">
        <v>41218</v>
      </c>
      <c r="B93" s="14">
        <v>2394.85</v>
      </c>
      <c r="C93" s="13">
        <v>2395.13</v>
      </c>
      <c r="D93" s="9">
        <v>0</v>
      </c>
      <c r="E93" s="13">
        <v>2402.79</v>
      </c>
      <c r="F93" s="13">
        <v>2383.13</v>
      </c>
      <c r="G93" s="8">
        <v>0</v>
      </c>
    </row>
    <row r="94" spans="1:7" s="7" customFormat="1">
      <c r="A94" s="11">
        <v>41215</v>
      </c>
      <c r="B94" s="14">
        <v>2395.13</v>
      </c>
      <c r="C94" s="13">
        <v>2350.83</v>
      </c>
      <c r="D94" s="9">
        <v>1.9E-2</v>
      </c>
      <c r="E94" s="13">
        <v>2395.13</v>
      </c>
      <c r="F94" s="13">
        <v>2350.83</v>
      </c>
      <c r="G94" s="8">
        <v>0</v>
      </c>
    </row>
    <row r="95" spans="1:7" s="7" customFormat="1">
      <c r="A95" s="11">
        <v>41214</v>
      </c>
      <c r="B95" s="14">
        <v>2350.33</v>
      </c>
      <c r="C95" s="13">
        <v>2331.42</v>
      </c>
      <c r="D95" s="9">
        <v>1.2E-2</v>
      </c>
      <c r="E95" s="13">
        <v>2361</v>
      </c>
      <c r="F95" s="13">
        <v>2331.42</v>
      </c>
      <c r="G95" s="8">
        <v>0</v>
      </c>
    </row>
    <row r="96" spans="1:7" s="7" customFormat="1">
      <c r="A96" s="11">
        <v>41213</v>
      </c>
      <c r="B96" s="14">
        <v>2323.39</v>
      </c>
      <c r="C96" s="13">
        <v>2334.39</v>
      </c>
      <c r="D96" s="9">
        <v>1E-3</v>
      </c>
      <c r="E96" s="13">
        <v>2348.92</v>
      </c>
      <c r="F96" s="13">
        <v>2314.17</v>
      </c>
      <c r="G96" s="8">
        <v>0</v>
      </c>
    </row>
    <row r="97" spans="1:7" s="7" customFormat="1">
      <c r="A97" s="11">
        <v>41212</v>
      </c>
      <c r="B97" s="14">
        <v>2320.5700000000002</v>
      </c>
      <c r="C97" s="13">
        <v>2331.09</v>
      </c>
      <c r="D97" s="9">
        <v>-5.0000000000000001E-3</v>
      </c>
      <c r="E97" s="13">
        <v>2345.73</v>
      </c>
      <c r="F97" s="13">
        <v>2314.1</v>
      </c>
      <c r="G97" s="8">
        <v>0</v>
      </c>
    </row>
    <row r="98" spans="1:7" s="7" customFormat="1">
      <c r="A98" s="11">
        <v>41211</v>
      </c>
      <c r="B98" s="14">
        <v>2332.8000000000002</v>
      </c>
      <c r="C98" s="13">
        <v>2380.33</v>
      </c>
      <c r="D98" s="9">
        <v>-0.02</v>
      </c>
      <c r="E98" s="13">
        <v>2380.33</v>
      </c>
      <c r="F98" s="13">
        <v>2321.6999999999998</v>
      </c>
      <c r="G98" s="8">
        <v>0</v>
      </c>
    </row>
    <row r="99" spans="1:7" s="7" customFormat="1">
      <c r="A99" s="11">
        <v>41208</v>
      </c>
      <c r="B99" s="14">
        <v>2380.33</v>
      </c>
      <c r="C99" s="13">
        <v>2373.96</v>
      </c>
      <c r="D99" s="9">
        <v>2E-3</v>
      </c>
      <c r="E99" s="13">
        <v>2388.5</v>
      </c>
      <c r="F99" s="13">
        <v>2366.36</v>
      </c>
      <c r="G99" s="8">
        <v>0</v>
      </c>
    </row>
    <row r="100" spans="1:7" s="7" customFormat="1">
      <c r="A100" s="11">
        <v>41207</v>
      </c>
      <c r="B100" s="14">
        <v>2376.4899999999998</v>
      </c>
      <c r="C100" s="13">
        <v>2377.79</v>
      </c>
      <c r="D100" s="9">
        <v>-1E-3</v>
      </c>
      <c r="E100" s="13">
        <v>2389.4</v>
      </c>
      <c r="F100" s="13">
        <v>2366.96</v>
      </c>
      <c r="G100" s="8">
        <v>0</v>
      </c>
    </row>
    <row r="101" spans="1:7" s="7" customFormat="1">
      <c r="A101" s="11">
        <v>41206</v>
      </c>
      <c r="B101" s="14">
        <v>2377.79</v>
      </c>
      <c r="C101" s="13">
        <v>2368.5100000000002</v>
      </c>
      <c r="D101" s="9">
        <v>4.0000000000000001E-3</v>
      </c>
      <c r="E101" s="13">
        <v>2380.2399999999998</v>
      </c>
      <c r="F101" s="13">
        <v>2361.9</v>
      </c>
      <c r="G101" s="8">
        <v>0</v>
      </c>
    </row>
    <row r="102" spans="1:7" s="7" customFormat="1">
      <c r="A102" s="11">
        <v>41205</v>
      </c>
      <c r="B102" s="14">
        <v>2368.96</v>
      </c>
      <c r="C102" s="13">
        <v>2438.2199999999998</v>
      </c>
      <c r="D102" s="9">
        <v>-3.5999999999999997E-2</v>
      </c>
      <c r="E102" s="13">
        <v>2444.5300000000002</v>
      </c>
      <c r="F102" s="13">
        <v>2357.12</v>
      </c>
      <c r="G102" s="8">
        <v>0</v>
      </c>
    </row>
    <row r="103" spans="1:7" s="7" customFormat="1">
      <c r="A103" s="11">
        <v>41204</v>
      </c>
      <c r="B103" s="14">
        <v>2457.16</v>
      </c>
      <c r="C103" s="13">
        <v>2428.0500000000002</v>
      </c>
      <c r="D103" s="9">
        <v>1.2E-2</v>
      </c>
      <c r="E103" s="13">
        <v>2457.16</v>
      </c>
      <c r="F103" s="13">
        <v>2420.1999999999998</v>
      </c>
      <c r="G103" s="8">
        <v>0</v>
      </c>
    </row>
    <row r="104" spans="1:7" s="7" customFormat="1">
      <c r="A104" s="11">
        <v>41201</v>
      </c>
      <c r="B104" s="14">
        <v>2428.0500000000002</v>
      </c>
      <c r="C104" s="13">
        <v>2452.14</v>
      </c>
      <c r="D104" s="9">
        <v>-1.0999999999999999E-2</v>
      </c>
      <c r="E104" s="13">
        <v>2452.14</v>
      </c>
      <c r="F104" s="13">
        <v>2416.2399999999998</v>
      </c>
      <c r="G104" s="8">
        <v>0</v>
      </c>
    </row>
    <row r="105" spans="1:7" s="7" customFormat="1">
      <c r="A105" s="11">
        <v>41200</v>
      </c>
      <c r="B105" s="14">
        <v>2455.9299999999998</v>
      </c>
      <c r="C105" s="13">
        <v>2471.54</v>
      </c>
      <c r="D105" s="9">
        <v>-6.0000000000000001E-3</v>
      </c>
      <c r="E105" s="13">
        <v>2474.9899999999998</v>
      </c>
      <c r="F105" s="13">
        <v>2442.63</v>
      </c>
      <c r="G105" s="8">
        <v>0</v>
      </c>
    </row>
    <row r="106" spans="1:7" s="7" customFormat="1">
      <c r="A106" s="11">
        <v>41199</v>
      </c>
      <c r="B106" s="14">
        <v>2471.54</v>
      </c>
      <c r="C106" s="13">
        <v>2432.16</v>
      </c>
      <c r="D106" s="9">
        <v>1.7999999999999999E-2</v>
      </c>
      <c r="E106" s="13">
        <v>2475.58</v>
      </c>
      <c r="F106" s="13">
        <v>2432.16</v>
      </c>
      <c r="G106" s="8">
        <v>0</v>
      </c>
    </row>
    <row r="107" spans="1:7" s="7" customFormat="1">
      <c r="A107" s="11">
        <v>41198</v>
      </c>
      <c r="B107" s="14">
        <v>2427.33</v>
      </c>
      <c r="C107" s="13">
        <v>2406.25</v>
      </c>
      <c r="D107" s="9">
        <v>8.9999999999999993E-3</v>
      </c>
      <c r="E107" s="13">
        <v>2432.4</v>
      </c>
      <c r="F107" s="13">
        <v>2406.25</v>
      </c>
      <c r="G107" s="8">
        <v>0</v>
      </c>
    </row>
    <row r="108" spans="1:7" s="7" customFormat="1">
      <c r="A108" s="11">
        <v>41197</v>
      </c>
      <c r="B108" s="14">
        <v>2405.08</v>
      </c>
      <c r="C108" s="13">
        <v>2401.2600000000002</v>
      </c>
      <c r="D108" s="9">
        <v>2E-3</v>
      </c>
      <c r="E108" s="13">
        <v>2405.08</v>
      </c>
      <c r="F108" s="13">
        <v>2386.9699999999998</v>
      </c>
      <c r="G108" s="8">
        <v>0</v>
      </c>
    </row>
    <row r="109" spans="1:7" s="7" customFormat="1">
      <c r="A109" s="11">
        <v>41194</v>
      </c>
      <c r="B109" s="14">
        <v>2400.13</v>
      </c>
      <c r="C109" s="13">
        <v>2419.2399999999998</v>
      </c>
      <c r="D109" s="9">
        <v>-7.0000000000000001E-3</v>
      </c>
      <c r="E109" s="13">
        <v>2420.66</v>
      </c>
      <c r="F109" s="13">
        <v>2383.0500000000002</v>
      </c>
      <c r="G109" s="8">
        <v>0</v>
      </c>
    </row>
    <row r="110" spans="1:7" s="7" customFormat="1">
      <c r="A110" s="11">
        <v>41193</v>
      </c>
      <c r="B110" s="14">
        <v>2417.62</v>
      </c>
      <c r="C110" s="13">
        <v>2388.81</v>
      </c>
      <c r="D110" s="9">
        <v>1.2E-2</v>
      </c>
      <c r="E110" s="13">
        <v>2419.1999999999998</v>
      </c>
      <c r="F110" s="13">
        <v>2388.81</v>
      </c>
      <c r="G110" s="8">
        <v>0</v>
      </c>
    </row>
    <row r="111" spans="1:7" s="7" customFormat="1">
      <c r="A111" s="11">
        <v>41192</v>
      </c>
      <c r="B111" s="14">
        <v>2387.81</v>
      </c>
      <c r="C111" s="13">
        <v>2429.4899999999998</v>
      </c>
      <c r="D111" s="9">
        <v>-1.9E-2</v>
      </c>
      <c r="E111" s="13">
        <v>2435.25</v>
      </c>
      <c r="F111" s="13">
        <v>2376.8200000000002</v>
      </c>
      <c r="G111" s="8">
        <v>0</v>
      </c>
    </row>
    <row r="112" spans="1:7" s="7" customFormat="1">
      <c r="A112" s="11">
        <v>41191</v>
      </c>
      <c r="B112" s="14">
        <v>2435.14</v>
      </c>
      <c r="C112" s="13">
        <v>2476.1999999999998</v>
      </c>
      <c r="D112" s="9">
        <v>-0.02</v>
      </c>
      <c r="E112" s="13">
        <v>2476.1999999999998</v>
      </c>
      <c r="F112" s="13">
        <v>2432.64</v>
      </c>
      <c r="G112" s="8">
        <v>0</v>
      </c>
    </row>
    <row r="113" spans="1:7" s="7" customFormat="1">
      <c r="A113" s="11">
        <v>41187</v>
      </c>
      <c r="B113" s="14">
        <v>2485.7600000000002</v>
      </c>
      <c r="C113" s="13">
        <v>2468.5100000000002</v>
      </c>
      <c r="D113" s="9">
        <v>7.0000000000000001E-3</v>
      </c>
      <c r="E113" s="13">
        <v>2500.7800000000002</v>
      </c>
      <c r="F113" s="13">
        <v>2468.5100000000002</v>
      </c>
      <c r="G113" s="8">
        <v>0</v>
      </c>
    </row>
    <row r="114" spans="1:7" s="7" customFormat="1">
      <c r="A114" s="11">
        <v>41186</v>
      </c>
      <c r="B114" s="14">
        <v>2469.42</v>
      </c>
      <c r="C114" s="13">
        <v>2455.81</v>
      </c>
      <c r="D114" s="9">
        <v>6.0000000000000001E-3</v>
      </c>
      <c r="E114" s="13">
        <v>2472.64</v>
      </c>
      <c r="F114" s="13">
        <v>2445.64</v>
      </c>
      <c r="G114" s="8">
        <v>0</v>
      </c>
    </row>
    <row r="115" spans="1:7" s="7" customFormat="1">
      <c r="A115" s="11">
        <v>41185</v>
      </c>
      <c r="B115" s="14">
        <v>2455.81</v>
      </c>
      <c r="C115" s="13">
        <v>2462.29</v>
      </c>
      <c r="D115" s="9">
        <v>-4.0000000000000001E-3</v>
      </c>
      <c r="E115" s="13">
        <v>2462.29</v>
      </c>
      <c r="F115" s="13">
        <v>2445.48</v>
      </c>
      <c r="G115" s="8">
        <v>0</v>
      </c>
    </row>
    <row r="116" spans="1:7" s="7" customFormat="1">
      <c r="A116" s="11">
        <v>41184</v>
      </c>
      <c r="B116" s="14">
        <v>2464.7399999999998</v>
      </c>
      <c r="C116" s="13">
        <v>2458.87</v>
      </c>
      <c r="D116" s="9">
        <v>3.0000000000000001E-3</v>
      </c>
      <c r="E116" s="13">
        <v>2469.7399999999998</v>
      </c>
      <c r="F116" s="13">
        <v>2447.0300000000002</v>
      </c>
      <c r="G116" s="8">
        <v>0</v>
      </c>
    </row>
    <row r="117" spans="1:7" s="7" customFormat="1">
      <c r="A117" s="11">
        <v>41183</v>
      </c>
      <c r="B117" s="14">
        <v>2458.46</v>
      </c>
      <c r="C117" s="13">
        <v>2450.9899999999998</v>
      </c>
      <c r="D117" s="9">
        <v>3.0000000000000001E-3</v>
      </c>
      <c r="E117" s="13">
        <v>2478.5</v>
      </c>
      <c r="F117" s="13">
        <v>2450.9899999999998</v>
      </c>
      <c r="G117" s="8">
        <v>0</v>
      </c>
    </row>
    <row r="118" spans="1:7" s="7" customFormat="1">
      <c r="A118" s="11">
        <v>41180</v>
      </c>
      <c r="B118" s="14">
        <v>2451.73</v>
      </c>
      <c r="C118" s="13">
        <v>2489.0500000000002</v>
      </c>
      <c r="D118" s="9">
        <v>-1.7000000000000001E-2</v>
      </c>
      <c r="E118" s="13">
        <v>2489.0500000000002</v>
      </c>
      <c r="F118" s="13">
        <v>2447.46</v>
      </c>
      <c r="G118" s="8">
        <v>0</v>
      </c>
    </row>
    <row r="119" spans="1:7" s="7" customFormat="1">
      <c r="A119" s="11">
        <v>41179</v>
      </c>
      <c r="B119" s="14">
        <v>2494.1799999999998</v>
      </c>
      <c r="C119" s="13">
        <v>2467.06</v>
      </c>
      <c r="D119" s="9">
        <v>1.2999999999999999E-2</v>
      </c>
      <c r="E119" s="13">
        <v>2499.33</v>
      </c>
      <c r="F119" s="13">
        <v>2461.15</v>
      </c>
      <c r="G119" s="8">
        <v>0</v>
      </c>
    </row>
    <row r="120" spans="1:7" s="7" customFormat="1">
      <c r="A120" s="11">
        <v>41178</v>
      </c>
      <c r="B120" s="14">
        <v>2461.0100000000002</v>
      </c>
      <c r="C120" s="13">
        <v>2521.58</v>
      </c>
      <c r="D120" s="9">
        <v>-2.9000000000000001E-2</v>
      </c>
      <c r="E120" s="13">
        <v>2521.58</v>
      </c>
      <c r="F120" s="13">
        <v>2459.84</v>
      </c>
      <c r="G120" s="8">
        <v>0</v>
      </c>
    </row>
    <row r="121" spans="1:7" s="7" customFormat="1">
      <c r="A121" s="11">
        <v>41177</v>
      </c>
      <c r="B121" s="14">
        <v>2533.42</v>
      </c>
      <c r="C121" s="13">
        <v>2586.59</v>
      </c>
      <c r="D121" s="9">
        <v>1E-3</v>
      </c>
      <c r="E121" s="13">
        <v>2586.59</v>
      </c>
      <c r="F121" s="13">
        <v>2521.7199999999998</v>
      </c>
      <c r="G121" s="8">
        <v>0</v>
      </c>
    </row>
    <row r="122" spans="1:7" s="7" customFormat="1">
      <c r="A122" s="11">
        <v>41173</v>
      </c>
      <c r="B122" s="14">
        <v>2533.38</v>
      </c>
      <c r="C122" s="13">
        <v>2501.65</v>
      </c>
      <c r="D122" s="9">
        <v>1.2999999999999999E-2</v>
      </c>
      <c r="E122" s="13">
        <v>2540.33</v>
      </c>
      <c r="F122" s="13">
        <v>2501.65</v>
      </c>
      <c r="G122" s="8">
        <v>0</v>
      </c>
    </row>
    <row r="123" spans="1:7" s="7" customFormat="1">
      <c r="A123" s="11">
        <v>41172</v>
      </c>
      <c r="B123" s="14">
        <v>2481.59</v>
      </c>
      <c r="C123" s="13">
        <v>2493.85</v>
      </c>
      <c r="D123" s="9">
        <v>-5.0000000000000001E-3</v>
      </c>
      <c r="E123" s="13">
        <v>2493.85</v>
      </c>
      <c r="F123" s="13">
        <v>2474.1799999999998</v>
      </c>
      <c r="G123" s="8">
        <v>0</v>
      </c>
    </row>
    <row r="124" spans="1:7" s="7" customFormat="1">
      <c r="A124" s="11">
        <v>41171</v>
      </c>
      <c r="B124" s="14">
        <v>2493.85</v>
      </c>
      <c r="C124" s="13">
        <v>2493.61</v>
      </c>
      <c r="D124" s="9">
        <v>1E-3</v>
      </c>
      <c r="E124" s="13">
        <v>2501.77</v>
      </c>
      <c r="F124" s="13">
        <v>2486.67</v>
      </c>
      <c r="G124" s="8">
        <v>0</v>
      </c>
    </row>
    <row r="125" spans="1:7" s="7" customFormat="1">
      <c r="A125" s="11">
        <v>41170</v>
      </c>
      <c r="B125" s="14">
        <v>2491.8200000000002</v>
      </c>
      <c r="C125" s="13">
        <v>2476.75</v>
      </c>
      <c r="D125" s="9">
        <v>5.0000000000000001E-3</v>
      </c>
      <c r="E125" s="13">
        <v>2491.8200000000002</v>
      </c>
      <c r="F125" s="13">
        <v>2467.79</v>
      </c>
      <c r="G125" s="8">
        <v>0</v>
      </c>
    </row>
    <row r="126" spans="1:7" s="7" customFormat="1">
      <c r="A126" s="11">
        <v>41169</v>
      </c>
      <c r="B126" s="14">
        <v>2479.2399999999998</v>
      </c>
      <c r="C126" s="13">
        <v>2536.6999999999998</v>
      </c>
      <c r="D126" s="9">
        <v>-2.5000000000000001E-2</v>
      </c>
      <c r="E126" s="13">
        <v>2536.6999999999998</v>
      </c>
      <c r="F126" s="13">
        <v>2477.21</v>
      </c>
      <c r="G126" s="8">
        <v>0</v>
      </c>
    </row>
    <row r="127" spans="1:7" s="7" customFormat="1">
      <c r="A127" s="11">
        <v>41166</v>
      </c>
      <c r="B127" s="14">
        <v>2543.86</v>
      </c>
      <c r="C127" s="13">
        <v>2515.7800000000002</v>
      </c>
      <c r="D127" s="9">
        <v>1.4E-2</v>
      </c>
      <c r="E127" s="13">
        <v>2576.0100000000002</v>
      </c>
      <c r="F127" s="13">
        <v>2515.7800000000002</v>
      </c>
      <c r="G127" s="8">
        <v>0</v>
      </c>
    </row>
    <row r="128" spans="1:7" s="7" customFormat="1">
      <c r="A128" s="11">
        <v>41165</v>
      </c>
      <c r="B128" s="14">
        <v>2508.71</v>
      </c>
      <c r="C128" s="13">
        <v>2437.94</v>
      </c>
      <c r="D128" s="9">
        <v>0.03</v>
      </c>
      <c r="E128" s="13">
        <v>2508.71</v>
      </c>
      <c r="F128" s="13">
        <v>2437.7399999999998</v>
      </c>
      <c r="G128" s="8">
        <v>0</v>
      </c>
    </row>
    <row r="129" spans="1:7" s="7" customFormat="1">
      <c r="A129" s="11">
        <v>41164</v>
      </c>
      <c r="B129" s="14">
        <v>2436.23</v>
      </c>
      <c r="C129" s="13">
        <v>2406.7199999999998</v>
      </c>
      <c r="D129" s="9">
        <v>1.2E-2</v>
      </c>
      <c r="E129" s="13">
        <v>2436.8200000000002</v>
      </c>
      <c r="F129" s="13">
        <v>2406.7199999999998</v>
      </c>
      <c r="G129" s="8">
        <v>0</v>
      </c>
    </row>
    <row r="130" spans="1:7" s="7" customFormat="1">
      <c r="A130" s="11">
        <v>41163</v>
      </c>
      <c r="B130" s="14">
        <v>2406.52</v>
      </c>
      <c r="C130" s="13">
        <v>2375.83</v>
      </c>
      <c r="D130" s="9">
        <v>1.4999999999999999E-2</v>
      </c>
      <c r="E130" s="13">
        <v>2406.59</v>
      </c>
      <c r="F130" s="13">
        <v>2375.83</v>
      </c>
      <c r="G130" s="8">
        <v>0</v>
      </c>
    </row>
    <row r="131" spans="1:7" s="7" customFormat="1">
      <c r="A131" s="11">
        <v>41162</v>
      </c>
      <c r="B131" s="14">
        <v>2371.61</v>
      </c>
      <c r="C131" s="13">
        <v>2385.46</v>
      </c>
      <c r="D131" s="9">
        <v>-4.0000000000000001E-3</v>
      </c>
      <c r="E131" s="13">
        <v>2394.54</v>
      </c>
      <c r="F131" s="13">
        <v>2363.7399999999998</v>
      </c>
      <c r="G131" s="8">
        <v>0</v>
      </c>
    </row>
    <row r="132" spans="1:7" s="7" customFormat="1">
      <c r="A132" s="11">
        <v>41159</v>
      </c>
      <c r="B132" s="14">
        <v>2381.96</v>
      </c>
      <c r="C132" s="13">
        <v>2405.14</v>
      </c>
      <c r="D132" s="9">
        <v>-0.01</v>
      </c>
      <c r="E132" s="13">
        <v>2423.62</v>
      </c>
      <c r="F132" s="13">
        <v>2374.2199999999998</v>
      </c>
      <c r="G132" s="8">
        <v>0</v>
      </c>
    </row>
    <row r="133" spans="1:7" s="7" customFormat="1">
      <c r="A133" s="11">
        <v>41158</v>
      </c>
      <c r="B133" s="14">
        <v>2405.14</v>
      </c>
      <c r="C133" s="13">
        <v>2387.06</v>
      </c>
      <c r="D133" s="9">
        <v>0.01</v>
      </c>
      <c r="E133" s="13">
        <v>2405.14</v>
      </c>
      <c r="F133" s="13">
        <v>2384.33</v>
      </c>
      <c r="G133" s="8">
        <v>0</v>
      </c>
    </row>
    <row r="134" spans="1:7" s="7" customFormat="1">
      <c r="A134" s="11">
        <v>41157</v>
      </c>
      <c r="B134" s="14">
        <v>2382.25</v>
      </c>
      <c r="C134" s="13">
        <v>2379.3000000000002</v>
      </c>
      <c r="D134" s="9">
        <v>1E-3</v>
      </c>
      <c r="E134" s="13">
        <v>2386.16</v>
      </c>
      <c r="F134" s="13">
        <v>2358.81</v>
      </c>
      <c r="G134" s="8">
        <v>0</v>
      </c>
    </row>
    <row r="135" spans="1:7" s="7" customFormat="1">
      <c r="A135" s="11">
        <v>41156</v>
      </c>
      <c r="B135" s="14">
        <v>2379.3000000000002</v>
      </c>
      <c r="C135" s="13">
        <v>2402.84</v>
      </c>
      <c r="D135" s="9">
        <v>-0.01</v>
      </c>
      <c r="E135" s="13">
        <v>2403.29</v>
      </c>
      <c r="F135" s="13">
        <v>2363.58</v>
      </c>
      <c r="G135" s="8">
        <v>0</v>
      </c>
    </row>
    <row r="136" spans="1:7" s="7" customFormat="1">
      <c r="A136" s="11">
        <v>41155</v>
      </c>
      <c r="B136" s="14">
        <v>2402.56</v>
      </c>
      <c r="C136" s="13">
        <v>2408.4899999999998</v>
      </c>
      <c r="D136" s="9">
        <v>-2E-3</v>
      </c>
      <c r="E136" s="13">
        <v>2414.83</v>
      </c>
      <c r="F136" s="13">
        <v>2400.65</v>
      </c>
      <c r="G136" s="8">
        <v>0</v>
      </c>
    </row>
    <row r="137" spans="1:7" s="7" customFormat="1">
      <c r="A137" s="11">
        <v>41152</v>
      </c>
      <c r="B137" s="14">
        <v>2408.38</v>
      </c>
      <c r="C137" s="13">
        <v>2424.2600000000002</v>
      </c>
      <c r="D137" s="9">
        <v>-6.0000000000000001E-3</v>
      </c>
      <c r="E137" s="13">
        <v>2433.88</v>
      </c>
      <c r="F137" s="13">
        <v>2403.44</v>
      </c>
      <c r="G137" s="8">
        <v>0</v>
      </c>
    </row>
    <row r="138" spans="1:7" s="7" customFormat="1">
      <c r="A138" s="11">
        <v>41151</v>
      </c>
      <c r="B138" s="14">
        <v>2424.0300000000002</v>
      </c>
      <c r="C138" s="13">
        <v>2445.44</v>
      </c>
      <c r="D138" s="9">
        <v>-8.9999999999999993E-3</v>
      </c>
      <c r="E138" s="13">
        <v>2446.81</v>
      </c>
      <c r="F138" s="13">
        <v>2403.84</v>
      </c>
      <c r="G138" s="8">
        <v>0</v>
      </c>
    </row>
    <row r="139" spans="1:7" s="7" customFormat="1">
      <c r="A139" s="11">
        <v>41150</v>
      </c>
      <c r="B139" s="14">
        <v>2445.44</v>
      </c>
      <c r="C139" s="13">
        <v>2447.2600000000002</v>
      </c>
      <c r="D139" s="9">
        <v>-1E-3</v>
      </c>
      <c r="E139" s="13">
        <v>2448.2399999999998</v>
      </c>
      <c r="F139" s="13">
        <v>2435.31</v>
      </c>
      <c r="G139" s="8">
        <v>0</v>
      </c>
    </row>
    <row r="140" spans="1:7" s="7" customFormat="1">
      <c r="A140" s="11">
        <v>41149</v>
      </c>
      <c r="B140" s="14">
        <v>2447.2600000000002</v>
      </c>
      <c r="C140" s="13">
        <v>2461.7399999999998</v>
      </c>
      <c r="D140" s="9">
        <v>-5.0000000000000001E-3</v>
      </c>
      <c r="E140" s="13">
        <v>2463.8200000000002</v>
      </c>
      <c r="F140" s="13">
        <v>2442.9899999999998</v>
      </c>
      <c r="G140" s="8">
        <v>0</v>
      </c>
    </row>
    <row r="141" spans="1:7" s="7" customFormat="1">
      <c r="A141" s="11">
        <v>41148</v>
      </c>
      <c r="B141" s="14">
        <v>2460.7199999999998</v>
      </c>
      <c r="C141" s="13">
        <v>2458.81</v>
      </c>
      <c r="D141" s="9">
        <v>1E-3</v>
      </c>
      <c r="E141" s="13">
        <v>2473.94</v>
      </c>
      <c r="F141" s="13">
        <v>2458.81</v>
      </c>
      <c r="G141" s="8">
        <v>0</v>
      </c>
    </row>
    <row r="142" spans="1:7" s="7" customFormat="1">
      <c r="A142" s="11">
        <v>41145</v>
      </c>
      <c r="B142" s="14">
        <v>2458.81</v>
      </c>
      <c r="C142" s="13">
        <v>2442.52</v>
      </c>
      <c r="D142" s="9">
        <v>7.0000000000000001E-3</v>
      </c>
      <c r="E142" s="13">
        <v>2458.81</v>
      </c>
      <c r="F142" s="13">
        <v>2442.52</v>
      </c>
      <c r="G142" s="8">
        <v>0</v>
      </c>
    </row>
    <row r="143" spans="1:7" s="7" customFormat="1">
      <c r="A143" s="11">
        <v>41144</v>
      </c>
      <c r="B143" s="14">
        <v>2442.52</v>
      </c>
      <c r="C143" s="13">
        <v>2436.52</v>
      </c>
      <c r="D143" s="9">
        <v>3.0000000000000001E-3</v>
      </c>
      <c r="E143" s="13">
        <v>2442.52</v>
      </c>
      <c r="F143" s="13">
        <v>2424.1</v>
      </c>
      <c r="G143" s="8">
        <v>0</v>
      </c>
    </row>
    <row r="144" spans="1:7" s="7" customFormat="1">
      <c r="A144" s="11">
        <v>41143</v>
      </c>
      <c r="B144" s="14">
        <v>2435.6999999999998</v>
      </c>
      <c r="C144" s="13">
        <v>2440.94</v>
      </c>
      <c r="D144" s="9">
        <v>-2E-3</v>
      </c>
      <c r="E144" s="13">
        <v>2442.1</v>
      </c>
      <c r="F144" s="13">
        <v>2425.4499999999998</v>
      </c>
      <c r="G144" s="8">
        <v>0</v>
      </c>
    </row>
    <row r="145" spans="1:7" s="7" customFormat="1">
      <c r="A145" s="11">
        <v>41142</v>
      </c>
      <c r="B145" s="14">
        <v>2441.23</v>
      </c>
      <c r="C145" s="13">
        <v>2458.36</v>
      </c>
      <c r="D145" s="9">
        <v>-8.0000000000000002E-3</v>
      </c>
      <c r="E145" s="13">
        <v>2467.73</v>
      </c>
      <c r="F145" s="13">
        <v>2435.7800000000002</v>
      </c>
      <c r="G145" s="8">
        <v>0</v>
      </c>
    </row>
    <row r="146" spans="1:7" s="7" customFormat="1">
      <c r="A146" s="11">
        <v>41138</v>
      </c>
      <c r="B146" s="14">
        <v>2459.9499999999998</v>
      </c>
      <c r="C146" s="13">
        <v>2484.4299999999998</v>
      </c>
      <c r="D146" s="9">
        <v>-8.9999999999999993E-3</v>
      </c>
      <c r="E146" s="13">
        <v>2484.4299999999998</v>
      </c>
      <c r="F146" s="13">
        <v>2450.87</v>
      </c>
      <c r="G146" s="8">
        <v>0</v>
      </c>
    </row>
    <row r="147" spans="1:7" s="7" customFormat="1">
      <c r="A147" s="11">
        <v>41137</v>
      </c>
      <c r="B147" s="14">
        <v>2483.42</v>
      </c>
      <c r="C147" s="13">
        <v>2441.7800000000002</v>
      </c>
      <c r="D147" s="9">
        <v>1.7999999999999999E-2</v>
      </c>
      <c r="E147" s="13">
        <v>2483.42</v>
      </c>
      <c r="F147" s="13">
        <v>2441.7800000000002</v>
      </c>
      <c r="G147" s="8">
        <v>0</v>
      </c>
    </row>
    <row r="148" spans="1:7" s="7" customFormat="1">
      <c r="A148" s="11">
        <v>41136</v>
      </c>
      <c r="B148" s="14">
        <v>2440.35</v>
      </c>
      <c r="C148" s="13">
        <v>2421.9699999999998</v>
      </c>
      <c r="D148" s="9">
        <v>8.0000000000000002E-3</v>
      </c>
      <c r="E148" s="13">
        <v>2446.23</v>
      </c>
      <c r="F148" s="13">
        <v>2402.48</v>
      </c>
      <c r="G148" s="8">
        <v>0</v>
      </c>
    </row>
    <row r="149" spans="1:7" s="7" customFormat="1">
      <c r="A149" s="11">
        <v>41135</v>
      </c>
      <c r="B149" s="14">
        <v>2420.2600000000002</v>
      </c>
      <c r="C149" s="13">
        <v>2430.37</v>
      </c>
      <c r="D149" s="9">
        <v>-4.0000000000000001E-3</v>
      </c>
      <c r="E149" s="13">
        <v>2451.06</v>
      </c>
      <c r="F149" s="13">
        <v>2416.15</v>
      </c>
      <c r="G149" s="8">
        <v>0</v>
      </c>
    </row>
    <row r="150" spans="1:7" s="7" customFormat="1">
      <c r="A150" s="11">
        <v>41134</v>
      </c>
      <c r="B150" s="14">
        <v>2430.37</v>
      </c>
      <c r="C150" s="13">
        <v>2408.73</v>
      </c>
      <c r="D150" s="9">
        <v>8.0000000000000002E-3</v>
      </c>
      <c r="E150" s="13">
        <v>2432.58</v>
      </c>
      <c r="F150" s="13">
        <v>2389.92</v>
      </c>
      <c r="G150" s="8">
        <v>0</v>
      </c>
    </row>
    <row r="151" spans="1:7" s="7" customFormat="1">
      <c r="A151" s="11">
        <v>41131</v>
      </c>
      <c r="B151" s="14">
        <v>2410.85</v>
      </c>
      <c r="C151" s="13">
        <v>2371.16</v>
      </c>
      <c r="D151" s="9">
        <v>1.2E-2</v>
      </c>
      <c r="E151" s="13">
        <v>2410.85</v>
      </c>
      <c r="F151" s="13">
        <v>2360.25</v>
      </c>
      <c r="G151" s="8">
        <v>0</v>
      </c>
    </row>
    <row r="152" spans="1:7" s="7" customFormat="1">
      <c r="A152" s="11">
        <v>41130</v>
      </c>
      <c r="B152" s="14">
        <v>2381.2199999999998</v>
      </c>
      <c r="C152" s="13">
        <v>2461.17</v>
      </c>
      <c r="D152" s="9">
        <v>-3.2000000000000001E-2</v>
      </c>
      <c r="E152" s="13">
        <v>2483.7399999999998</v>
      </c>
      <c r="F152" s="13">
        <v>2369.87</v>
      </c>
      <c r="G152" s="8">
        <v>0</v>
      </c>
    </row>
    <row r="153" spans="1:7" s="7" customFormat="1">
      <c r="A153" s="11">
        <v>41129</v>
      </c>
      <c r="B153" s="14">
        <v>2458.81</v>
      </c>
      <c r="C153" s="13">
        <v>2452.63</v>
      </c>
      <c r="D153" s="9">
        <v>3.0000000000000001E-3</v>
      </c>
      <c r="E153" s="13">
        <v>2476.31</v>
      </c>
      <c r="F153" s="13">
        <v>2447.81</v>
      </c>
      <c r="G153" s="8">
        <v>0</v>
      </c>
    </row>
    <row r="154" spans="1:7" s="7" customFormat="1">
      <c r="A154" s="11">
        <v>41128</v>
      </c>
      <c r="B154" s="14">
        <v>2451.69</v>
      </c>
      <c r="C154" s="13">
        <v>2425.27</v>
      </c>
      <c r="D154" s="9">
        <v>1.2E-2</v>
      </c>
      <c r="E154" s="13">
        <v>2453.06</v>
      </c>
      <c r="F154" s="13">
        <v>2425.27</v>
      </c>
      <c r="G154" s="8">
        <v>0</v>
      </c>
    </row>
    <row r="155" spans="1:7" s="7" customFormat="1">
      <c r="A155" s="11">
        <v>41127</v>
      </c>
      <c r="B155" s="14">
        <v>2422.92</v>
      </c>
      <c r="C155" s="13">
        <v>2398.58</v>
      </c>
      <c r="D155" s="9">
        <v>1.0999999999999999E-2</v>
      </c>
      <c r="E155" s="13">
        <v>2422.92</v>
      </c>
      <c r="F155" s="13">
        <v>2393.5</v>
      </c>
      <c r="G155" s="8">
        <v>0</v>
      </c>
    </row>
    <row r="156" spans="1:7" s="7" customFormat="1">
      <c r="A156" s="11">
        <v>41124</v>
      </c>
      <c r="B156" s="14">
        <v>2396.7800000000002</v>
      </c>
      <c r="C156" s="13">
        <v>2382.33</v>
      </c>
      <c r="D156" s="9">
        <v>8.9999999999999993E-3</v>
      </c>
      <c r="E156" s="13">
        <v>2421.39</v>
      </c>
      <c r="F156" s="13">
        <v>2382.33</v>
      </c>
      <c r="G156" s="8">
        <v>0</v>
      </c>
    </row>
    <row r="157" spans="1:7" s="7" customFormat="1">
      <c r="A157" s="11">
        <v>41123</v>
      </c>
      <c r="B157" s="14">
        <v>2375.64</v>
      </c>
      <c r="C157" s="13">
        <v>2398.56</v>
      </c>
      <c r="D157" s="9">
        <v>-0.01</v>
      </c>
      <c r="E157" s="13">
        <v>2407.83</v>
      </c>
      <c r="F157" s="13">
        <v>2355.81</v>
      </c>
      <c r="G157" s="8">
        <v>0</v>
      </c>
    </row>
    <row r="158" spans="1:7" s="7" customFormat="1">
      <c r="A158" s="11">
        <v>41122</v>
      </c>
      <c r="B158" s="14">
        <v>2399.58</v>
      </c>
      <c r="C158" s="13">
        <v>2400.31</v>
      </c>
      <c r="D158" s="9">
        <v>0</v>
      </c>
      <c r="E158" s="13">
        <v>2420.63</v>
      </c>
      <c r="F158" s="13">
        <v>2391.4699999999998</v>
      </c>
      <c r="G158" s="8">
        <v>0</v>
      </c>
    </row>
    <row r="159" spans="1:7" s="7" customFormat="1">
      <c r="A159" s="11">
        <v>41121</v>
      </c>
      <c r="B159" s="14">
        <v>2397.31</v>
      </c>
      <c r="C159" s="13">
        <v>2420.41</v>
      </c>
      <c r="D159" s="9">
        <v>-0.01</v>
      </c>
      <c r="E159" s="13">
        <v>2421.94</v>
      </c>
      <c r="F159" s="13">
        <v>2397.11</v>
      </c>
      <c r="G159" s="8">
        <v>0</v>
      </c>
    </row>
    <row r="160" spans="1:7" s="7" customFormat="1">
      <c r="A160" s="11">
        <v>41120</v>
      </c>
      <c r="B160" s="14">
        <v>2410.21</v>
      </c>
      <c r="C160" s="13">
        <v>2437.75</v>
      </c>
      <c r="D160" s="9">
        <v>-1.0999999999999999E-2</v>
      </c>
      <c r="E160" s="13">
        <v>2440.37</v>
      </c>
      <c r="F160" s="13">
        <v>2408.08</v>
      </c>
      <c r="G160" s="8">
        <v>0</v>
      </c>
    </row>
    <row r="161" spans="1:7" s="7" customFormat="1">
      <c r="A161" s="11">
        <v>41117</v>
      </c>
      <c r="B161" s="14">
        <v>2428.77</v>
      </c>
      <c r="C161" s="13">
        <v>2428.8000000000002</v>
      </c>
      <c r="D161" s="9">
        <v>-2E-3</v>
      </c>
      <c r="E161" s="13">
        <v>2441.58</v>
      </c>
      <c r="F161" s="13">
        <v>2426.0300000000002</v>
      </c>
      <c r="G161" s="8">
        <v>0</v>
      </c>
    </row>
    <row r="162" spans="1:7" s="7" customFormat="1">
      <c r="A162" s="11">
        <v>41114</v>
      </c>
      <c r="B162" s="14">
        <v>2386.9</v>
      </c>
      <c r="C162" s="13">
        <v>2436.79</v>
      </c>
      <c r="D162" s="9">
        <v>-0.02</v>
      </c>
      <c r="E162" s="13">
        <v>2436.79</v>
      </c>
      <c r="F162" s="13">
        <v>2386.12</v>
      </c>
      <c r="G162" s="8">
        <v>0</v>
      </c>
    </row>
    <row r="163" spans="1:7" s="7" customFormat="1">
      <c r="A163" s="11">
        <v>41113</v>
      </c>
      <c r="B163" s="14">
        <v>2408.79</v>
      </c>
      <c r="C163" s="13">
        <v>2399.29</v>
      </c>
      <c r="D163" s="9">
        <v>-2.1000000000000001E-2</v>
      </c>
      <c r="E163" s="13">
        <v>2417.89</v>
      </c>
      <c r="F163" s="13">
        <v>2390.0300000000002</v>
      </c>
      <c r="G163" s="8">
        <v>0</v>
      </c>
    </row>
    <row r="164" spans="1:7" s="7" customFormat="1">
      <c r="A164" s="11">
        <v>41110</v>
      </c>
      <c r="B164" s="14">
        <v>2461.89</v>
      </c>
      <c r="C164" s="13">
        <v>2502.2600000000002</v>
      </c>
      <c r="D164" s="9">
        <v>-1.6E-2</v>
      </c>
      <c r="E164" s="13">
        <v>2502.2600000000002</v>
      </c>
      <c r="F164" s="13">
        <v>2456.81</v>
      </c>
      <c r="G164" s="8">
        <v>0</v>
      </c>
    </row>
    <row r="165" spans="1:7" s="7" customFormat="1">
      <c r="A165" s="11">
        <v>41109</v>
      </c>
      <c r="B165" s="14">
        <v>2518.33</v>
      </c>
      <c r="C165" s="13">
        <v>2496.67</v>
      </c>
      <c r="D165" s="9">
        <v>8.9999999999999993E-3</v>
      </c>
      <c r="E165" s="13">
        <v>2527.48</v>
      </c>
      <c r="F165" s="13">
        <v>2496.67</v>
      </c>
      <c r="G165" s="8">
        <v>0</v>
      </c>
    </row>
    <row r="166" spans="1:7" s="7" customFormat="1">
      <c r="A166" s="11">
        <v>41108</v>
      </c>
      <c r="B166" s="14">
        <v>2484.96</v>
      </c>
      <c r="C166" s="13">
        <v>2405.89</v>
      </c>
      <c r="D166" s="9">
        <v>3.4000000000000002E-2</v>
      </c>
      <c r="E166" s="13">
        <v>2486.1799999999998</v>
      </c>
      <c r="F166" s="13">
        <v>2405.89</v>
      </c>
      <c r="G166" s="8">
        <v>0</v>
      </c>
    </row>
    <row r="167" spans="1:7" s="7" customFormat="1">
      <c r="A167" s="11">
        <v>41106</v>
      </c>
      <c r="B167" s="14">
        <v>2377.1</v>
      </c>
      <c r="C167" s="13">
        <v>2382.25</v>
      </c>
      <c r="D167" s="9">
        <v>-2E-3</v>
      </c>
      <c r="E167" s="13">
        <v>2382.44</v>
      </c>
      <c r="F167" s="13">
        <v>2366.3200000000002</v>
      </c>
      <c r="G167" s="8">
        <v>0</v>
      </c>
    </row>
    <row r="168" spans="1:7" s="7" customFormat="1">
      <c r="A168" s="11">
        <v>41103</v>
      </c>
      <c r="B168" s="14">
        <v>2374.4899999999998</v>
      </c>
      <c r="C168" s="13">
        <v>2367.9299999999998</v>
      </c>
      <c r="D168" s="9">
        <v>0.01</v>
      </c>
      <c r="E168" s="13">
        <v>2378.08</v>
      </c>
      <c r="F168" s="13">
        <v>2364.2800000000002</v>
      </c>
      <c r="G168" s="8">
        <v>0</v>
      </c>
    </row>
    <row r="169" spans="1:7" s="7" customFormat="1">
      <c r="A169" s="11">
        <v>41102</v>
      </c>
      <c r="B169" s="14">
        <v>2345.36</v>
      </c>
      <c r="C169" s="13">
        <v>2359.44</v>
      </c>
      <c r="D169" s="9">
        <v>-7.0000000000000001E-3</v>
      </c>
      <c r="E169" s="13">
        <v>2359.44</v>
      </c>
      <c r="F169" s="13">
        <v>2332.2199999999998</v>
      </c>
      <c r="G169" s="8">
        <v>0</v>
      </c>
    </row>
    <row r="170" spans="1:7" s="7" customFormat="1">
      <c r="A170" s="11">
        <v>41101</v>
      </c>
      <c r="B170" s="14">
        <v>2353.48</v>
      </c>
      <c r="C170" s="13">
        <v>2322.04</v>
      </c>
      <c r="D170" s="9">
        <v>1.6E-2</v>
      </c>
      <c r="E170" s="13">
        <v>2355.86</v>
      </c>
      <c r="F170" s="13">
        <v>2322.04</v>
      </c>
      <c r="G170" s="8">
        <v>0</v>
      </c>
    </row>
    <row r="171" spans="1:7" s="7" customFormat="1">
      <c r="A171" s="11">
        <v>41100</v>
      </c>
      <c r="B171" s="14">
        <v>2337.5</v>
      </c>
      <c r="C171" s="13">
        <v>2379.1999999999998</v>
      </c>
      <c r="D171" s="9">
        <v>-1.9E-2</v>
      </c>
      <c r="E171" s="13">
        <v>2379.1999999999998</v>
      </c>
      <c r="F171" s="13">
        <v>2337.5</v>
      </c>
      <c r="G171" s="8">
        <v>0</v>
      </c>
    </row>
    <row r="172" spans="1:7" s="7" customFormat="1">
      <c r="A172" s="11">
        <v>41096</v>
      </c>
      <c r="B172" s="14">
        <v>2380.85</v>
      </c>
      <c r="C172" s="13">
        <v>2378.81</v>
      </c>
      <c r="D172" s="9">
        <v>0</v>
      </c>
      <c r="E172" s="13">
        <v>2382.2199999999998</v>
      </c>
      <c r="F172" s="13">
        <v>2356.14</v>
      </c>
      <c r="G172" s="8">
        <v>0</v>
      </c>
    </row>
    <row r="173" spans="1:7" s="7" customFormat="1">
      <c r="A173" s="11">
        <v>41095</v>
      </c>
      <c r="B173" s="14">
        <v>2370.27</v>
      </c>
      <c r="C173" s="13">
        <v>2385.09</v>
      </c>
      <c r="D173" s="9">
        <v>-2.3E-2</v>
      </c>
      <c r="E173" s="13">
        <v>2385.09</v>
      </c>
      <c r="F173" s="13">
        <v>2349.2399999999998</v>
      </c>
      <c r="G173" s="8">
        <v>0</v>
      </c>
    </row>
    <row r="174" spans="1:7" s="7" customFormat="1">
      <c r="A174" s="11">
        <v>41094</v>
      </c>
      <c r="B174" s="14">
        <v>2416.6</v>
      </c>
      <c r="C174" s="13">
        <v>2416.08</v>
      </c>
      <c r="D174" s="9">
        <v>1E-3</v>
      </c>
      <c r="E174" s="13">
        <v>2425.33</v>
      </c>
      <c r="F174" s="13">
        <v>2411.77</v>
      </c>
      <c r="G174" s="8">
        <v>0</v>
      </c>
    </row>
    <row r="175" spans="1:7" s="7" customFormat="1">
      <c r="A175" s="11">
        <v>41093</v>
      </c>
      <c r="B175" s="14">
        <v>2413.7199999999998</v>
      </c>
      <c r="C175" s="13">
        <v>2370.2399999999998</v>
      </c>
      <c r="D175" s="9">
        <v>1.9E-2</v>
      </c>
      <c r="E175" s="13">
        <v>2418.1999999999998</v>
      </c>
      <c r="F175" s="13">
        <v>2370.2399999999998</v>
      </c>
      <c r="G175" s="8">
        <v>0</v>
      </c>
    </row>
    <row r="176" spans="1:7" s="7" customFormat="1">
      <c r="A176" s="11">
        <v>41092</v>
      </c>
      <c r="B176" s="14">
        <v>2352.14</v>
      </c>
      <c r="C176" s="13">
        <v>2348.84</v>
      </c>
      <c r="D176" s="9">
        <v>2E-3</v>
      </c>
      <c r="E176" s="13">
        <v>2352.59</v>
      </c>
      <c r="F176" s="13">
        <v>2337.33</v>
      </c>
      <c r="G176" s="8">
        <v>0</v>
      </c>
    </row>
    <row r="177" spans="1:7" s="7" customFormat="1">
      <c r="A177" s="11">
        <v>41089</v>
      </c>
      <c r="B177" s="14">
        <v>2324.9899999999998</v>
      </c>
      <c r="C177" s="13">
        <v>2301.41</v>
      </c>
      <c r="D177" s="9">
        <v>2.5000000000000001E-2</v>
      </c>
      <c r="E177" s="13">
        <v>2340.4</v>
      </c>
      <c r="F177" s="13">
        <v>2301.41</v>
      </c>
      <c r="G177" s="8">
        <v>0</v>
      </c>
    </row>
    <row r="178" spans="1:7" s="7" customFormat="1">
      <c r="A178" s="11">
        <v>41088</v>
      </c>
      <c r="B178" s="14">
        <v>2263.59</v>
      </c>
      <c r="C178" s="13">
        <v>2284.15</v>
      </c>
      <c r="D178" s="9">
        <v>-7.0000000000000001E-3</v>
      </c>
      <c r="E178" s="13">
        <v>2284.15</v>
      </c>
      <c r="F178" s="13">
        <v>2253.39</v>
      </c>
      <c r="G178" s="8">
        <v>0</v>
      </c>
    </row>
    <row r="179" spans="1:7" s="7" customFormat="1">
      <c r="A179" s="11">
        <v>41087</v>
      </c>
      <c r="B179" s="14">
        <v>2267.64</v>
      </c>
      <c r="C179" s="13">
        <v>2275.37</v>
      </c>
      <c r="D179" s="9">
        <v>-4.0000000000000001E-3</v>
      </c>
      <c r="E179" s="13">
        <v>2278.5500000000002</v>
      </c>
      <c r="F179" s="13">
        <v>2266.73</v>
      </c>
      <c r="G179" s="8">
        <v>0</v>
      </c>
    </row>
    <row r="180" spans="1:7" s="7" customFormat="1">
      <c r="A180" s="11">
        <v>41086</v>
      </c>
      <c r="B180" s="14">
        <v>2281.4299999999998</v>
      </c>
      <c r="C180" s="13">
        <v>2288.61</v>
      </c>
      <c r="D180" s="9">
        <v>-3.0000000000000001E-3</v>
      </c>
      <c r="E180" s="13">
        <v>2293.5</v>
      </c>
      <c r="F180" s="13">
        <v>2274.1</v>
      </c>
      <c r="G180" s="8">
        <v>0</v>
      </c>
    </row>
    <row r="181" spans="1:7" s="7" customFormat="1">
      <c r="A181" s="11">
        <v>41085</v>
      </c>
      <c r="B181" s="14">
        <v>2288.4699999999998</v>
      </c>
      <c r="C181" s="13">
        <v>2335.3200000000002</v>
      </c>
      <c r="D181" s="9">
        <v>-2.3E-2</v>
      </c>
      <c r="E181" s="13">
        <v>2335.3200000000002</v>
      </c>
      <c r="F181" s="13">
        <v>2287.65</v>
      </c>
      <c r="G181" s="8">
        <v>0</v>
      </c>
    </row>
    <row r="182" spans="1:7" s="7" customFormat="1">
      <c r="A182" s="11">
        <v>41082</v>
      </c>
      <c r="B182" s="14">
        <v>2323.59</v>
      </c>
      <c r="C182" s="13">
        <v>2313.1</v>
      </c>
      <c r="D182" s="9">
        <v>5.0000000000000001E-3</v>
      </c>
      <c r="E182" s="13">
        <v>2334.4699999999998</v>
      </c>
      <c r="F182" s="13">
        <v>2312.4</v>
      </c>
      <c r="G182" s="8">
        <v>0</v>
      </c>
    </row>
    <row r="183" spans="1:7" s="7" customFormat="1">
      <c r="A183" s="11">
        <v>41081</v>
      </c>
      <c r="B183" s="14">
        <v>2312.86</v>
      </c>
      <c r="C183" s="13">
        <v>2352.4499999999998</v>
      </c>
      <c r="D183" s="9">
        <v>-1.6E-2</v>
      </c>
      <c r="E183" s="13">
        <v>2352.4499999999998</v>
      </c>
      <c r="F183" s="13">
        <v>2301.1799999999998</v>
      </c>
      <c r="G183" s="8">
        <v>0</v>
      </c>
    </row>
    <row r="184" spans="1:7" s="7" customFormat="1">
      <c r="A184" s="11">
        <v>41079</v>
      </c>
      <c r="B184" s="14">
        <v>2326.52</v>
      </c>
      <c r="C184" s="13">
        <v>2285.71</v>
      </c>
      <c r="D184" s="9">
        <v>2.5000000000000001E-2</v>
      </c>
      <c r="E184" s="13">
        <v>2341.0700000000002</v>
      </c>
      <c r="F184" s="13">
        <v>2284.5700000000002</v>
      </c>
      <c r="G184" s="8">
        <v>0</v>
      </c>
    </row>
    <row r="185" spans="1:7" s="7" customFormat="1">
      <c r="A185" s="11">
        <v>41078</v>
      </c>
      <c r="B185" s="14">
        <v>2255.58</v>
      </c>
      <c r="C185" s="13">
        <v>2267.75</v>
      </c>
      <c r="D185" s="9">
        <v>-8.0000000000000002E-3</v>
      </c>
      <c r="E185" s="13">
        <v>2273</v>
      </c>
      <c r="F185" s="13">
        <v>2250.2600000000002</v>
      </c>
      <c r="G185" s="8">
        <v>0</v>
      </c>
    </row>
    <row r="186" spans="1:7" s="7" customFormat="1">
      <c r="A186" s="11">
        <v>41075</v>
      </c>
      <c r="B186" s="14">
        <v>2242.9899999999998</v>
      </c>
      <c r="C186" s="13">
        <v>2194.6999999999998</v>
      </c>
      <c r="D186" s="9">
        <v>2.4E-2</v>
      </c>
      <c r="E186" s="13">
        <v>2258.44</v>
      </c>
      <c r="F186" s="13">
        <v>2194.6999999999998</v>
      </c>
      <c r="G186" s="8">
        <v>0</v>
      </c>
    </row>
    <row r="187" spans="1:7" s="7" customFormat="1">
      <c r="A187" s="11">
        <v>41074</v>
      </c>
      <c r="B187" s="14">
        <v>2181.4299999999998</v>
      </c>
      <c r="C187" s="13">
        <v>2152.1999999999998</v>
      </c>
      <c r="D187" s="9">
        <v>1.4E-2</v>
      </c>
      <c r="E187" s="13">
        <v>2185.9699999999998</v>
      </c>
      <c r="F187" s="13">
        <v>2139.89</v>
      </c>
      <c r="G187" s="8">
        <v>0</v>
      </c>
    </row>
    <row r="188" spans="1:7" s="7" customFormat="1">
      <c r="A188" s="11">
        <v>41073</v>
      </c>
      <c r="B188" s="14">
        <v>2173.59</v>
      </c>
      <c r="C188" s="13">
        <v>2178.2600000000002</v>
      </c>
      <c r="D188" s="9">
        <v>-2E-3</v>
      </c>
      <c r="E188" s="13">
        <v>2179.4</v>
      </c>
      <c r="F188" s="13">
        <v>2165.1</v>
      </c>
      <c r="G188" s="8">
        <v>0</v>
      </c>
    </row>
    <row r="189" spans="1:7" s="7" customFormat="1">
      <c r="A189" s="11">
        <v>41072</v>
      </c>
      <c r="B189" s="14">
        <v>2186.59</v>
      </c>
      <c r="C189" s="13">
        <v>2179.5300000000002</v>
      </c>
      <c r="D189" s="9">
        <v>3.0000000000000001E-3</v>
      </c>
      <c r="E189" s="13">
        <v>2193.94</v>
      </c>
      <c r="F189" s="13">
        <v>2179.1999999999998</v>
      </c>
      <c r="G189" s="8">
        <v>0</v>
      </c>
    </row>
    <row r="190" spans="1:7" s="7" customFormat="1">
      <c r="A190" s="11">
        <v>41071</v>
      </c>
      <c r="B190" s="14">
        <v>2208.2399999999998</v>
      </c>
      <c r="C190" s="13">
        <v>2198.75</v>
      </c>
      <c r="D190" s="9">
        <v>4.0000000000000001E-3</v>
      </c>
      <c r="E190" s="13">
        <v>2208.2399999999998</v>
      </c>
      <c r="F190" s="13">
        <v>2190.1799999999998</v>
      </c>
      <c r="G190" s="8">
        <v>0</v>
      </c>
    </row>
    <row r="191" spans="1:7" s="7" customFormat="1">
      <c r="A191" s="11">
        <v>41068</v>
      </c>
      <c r="B191" s="14">
        <v>2197.5</v>
      </c>
      <c r="C191" s="13">
        <v>2213.29</v>
      </c>
      <c r="D191" s="9">
        <v>-1.4E-2</v>
      </c>
      <c r="E191" s="13">
        <v>2213.29</v>
      </c>
      <c r="F191" s="13">
        <v>2189.4699999999998</v>
      </c>
      <c r="G191" s="8">
        <v>0</v>
      </c>
    </row>
    <row r="192" spans="1:7" s="7" customFormat="1">
      <c r="A192" s="11">
        <v>41067</v>
      </c>
      <c r="B192" s="14">
        <v>2228.0300000000002</v>
      </c>
      <c r="C192" s="13">
        <v>2222.21</v>
      </c>
      <c r="D192" s="9">
        <v>3.0000000000000001E-3</v>
      </c>
      <c r="E192" s="13">
        <v>2239.15</v>
      </c>
      <c r="F192" s="13">
        <v>2218.86</v>
      </c>
      <c r="G192" s="8">
        <v>0</v>
      </c>
    </row>
    <row r="193" spans="1:7" s="7" customFormat="1">
      <c r="A193" s="11">
        <v>41066</v>
      </c>
      <c r="B193" s="14">
        <v>2240.44</v>
      </c>
      <c r="C193" s="13">
        <v>2200.66</v>
      </c>
      <c r="D193" s="9">
        <v>1.7999999999999999E-2</v>
      </c>
      <c r="E193" s="13">
        <v>2244.65</v>
      </c>
      <c r="F193" s="13">
        <v>2200.66</v>
      </c>
      <c r="G193" s="8">
        <v>0</v>
      </c>
    </row>
    <row r="194" spans="1:7" s="7" customFormat="1">
      <c r="A194" s="11">
        <v>41065</v>
      </c>
      <c r="B194" s="14">
        <v>2206.67</v>
      </c>
      <c r="C194" s="13">
        <v>2210.58</v>
      </c>
      <c r="D194" s="9">
        <v>-2E-3</v>
      </c>
      <c r="E194" s="13">
        <v>2235.4699999999998</v>
      </c>
      <c r="F194" s="13">
        <v>2205.79</v>
      </c>
      <c r="G194" s="8">
        <v>0</v>
      </c>
    </row>
    <row r="195" spans="1:7" s="7" customFormat="1">
      <c r="A195" s="11">
        <v>41064</v>
      </c>
      <c r="B195" s="14">
        <v>2189.9</v>
      </c>
      <c r="C195" s="13">
        <v>2216.5700000000002</v>
      </c>
      <c r="D195" s="9">
        <v>-1.0999999999999999E-2</v>
      </c>
      <c r="E195" s="13">
        <v>2231.75</v>
      </c>
      <c r="F195" s="13">
        <v>2189.46</v>
      </c>
      <c r="G195" s="8">
        <v>0</v>
      </c>
    </row>
    <row r="196" spans="1:7" s="7" customFormat="1">
      <c r="A196" s="11">
        <v>41061</v>
      </c>
      <c r="B196" s="14">
        <v>2219.75</v>
      </c>
      <c r="C196" s="13">
        <v>2251.4699999999998</v>
      </c>
      <c r="D196" s="9">
        <v>-1.6E-2</v>
      </c>
      <c r="E196" s="13">
        <v>2251.4699999999998</v>
      </c>
      <c r="F196" s="13">
        <v>2201.36</v>
      </c>
      <c r="G196" s="8">
        <v>0</v>
      </c>
    </row>
    <row r="197" spans="1:7" s="7" customFormat="1">
      <c r="A197" s="11">
        <v>41060</v>
      </c>
      <c r="B197" s="14">
        <v>2264.54</v>
      </c>
      <c r="C197" s="13">
        <v>2260.73</v>
      </c>
      <c r="D197" s="9">
        <v>0</v>
      </c>
      <c r="E197" s="13">
        <v>2264.54</v>
      </c>
      <c r="F197" s="13">
        <v>2236.85</v>
      </c>
      <c r="G197" s="8">
        <v>0</v>
      </c>
    </row>
    <row r="198" spans="1:7" s="7" customFormat="1">
      <c r="A198" s="11">
        <v>41059</v>
      </c>
      <c r="B198" s="14">
        <v>2256.02</v>
      </c>
      <c r="C198" s="13">
        <v>2314.2399999999998</v>
      </c>
      <c r="D198" s="9">
        <v>-2.5000000000000001E-2</v>
      </c>
      <c r="E198" s="13">
        <v>2314.2399999999998</v>
      </c>
      <c r="F198" s="13">
        <v>2255.8200000000002</v>
      </c>
      <c r="G198" s="8">
        <v>0</v>
      </c>
    </row>
    <row r="199" spans="1:7" s="7" customFormat="1">
      <c r="A199" s="11">
        <v>41058</v>
      </c>
      <c r="B199" s="14">
        <v>2334.4899999999998</v>
      </c>
      <c r="C199" s="13">
        <v>2354.5700000000002</v>
      </c>
      <c r="D199" s="9">
        <v>-8.0000000000000002E-3</v>
      </c>
      <c r="E199" s="13">
        <v>2377.34</v>
      </c>
      <c r="F199" s="13">
        <v>2329.79</v>
      </c>
      <c r="G199" s="8">
        <v>0</v>
      </c>
    </row>
    <row r="200" spans="1:7" s="7" customFormat="1">
      <c r="A200" s="11">
        <v>41057</v>
      </c>
      <c r="B200" s="14">
        <v>2357.0700000000002</v>
      </c>
      <c r="C200" s="13">
        <v>2336.81</v>
      </c>
      <c r="D200" s="9">
        <v>7.0000000000000001E-3</v>
      </c>
      <c r="E200" s="13">
        <v>2360.44</v>
      </c>
      <c r="F200" s="13">
        <v>2335.5700000000002</v>
      </c>
      <c r="G200" s="8">
        <v>0</v>
      </c>
    </row>
    <row r="201" spans="1:7" s="7" customFormat="1">
      <c r="A201" s="11">
        <v>41053</v>
      </c>
      <c r="B201" s="14">
        <v>2298.9699999999998</v>
      </c>
      <c r="C201" s="13">
        <v>2288.6</v>
      </c>
      <c r="D201" s="9">
        <v>5.0000000000000001E-3</v>
      </c>
      <c r="E201" s="13">
        <v>2309.29</v>
      </c>
      <c r="F201" s="13">
        <v>2276.41</v>
      </c>
      <c r="G201" s="8">
        <v>0</v>
      </c>
    </row>
    <row r="202" spans="1:7" s="7" customFormat="1">
      <c r="A202" s="11">
        <v>41052</v>
      </c>
      <c r="B202" s="14">
        <v>2236.25</v>
      </c>
      <c r="C202" s="13">
        <v>2239.2399999999998</v>
      </c>
      <c r="D202" s="9">
        <v>-1E-3</v>
      </c>
      <c r="E202" s="13">
        <v>2239.2399999999998</v>
      </c>
      <c r="F202" s="13">
        <v>2189.71</v>
      </c>
      <c r="G202" s="8">
        <v>0</v>
      </c>
    </row>
    <row r="203" spans="1:7" s="7" customFormat="1">
      <c r="A203" s="11">
        <v>41051</v>
      </c>
      <c r="B203" s="14">
        <v>2259.41</v>
      </c>
      <c r="C203" s="13">
        <v>2192.39</v>
      </c>
      <c r="D203" s="9">
        <v>0.03</v>
      </c>
      <c r="E203" s="13">
        <v>2262.38</v>
      </c>
      <c r="F203" s="13">
        <v>2192.39</v>
      </c>
      <c r="G203" s="8">
        <v>0</v>
      </c>
    </row>
    <row r="204" spans="1:7" s="7" customFormat="1">
      <c r="A204" s="11">
        <v>41050</v>
      </c>
      <c r="B204" s="14">
        <v>2176.34</v>
      </c>
      <c r="C204" s="13">
        <v>2134.85</v>
      </c>
      <c r="D204" s="9">
        <v>1.9E-2</v>
      </c>
      <c r="E204" s="13">
        <v>2177.92</v>
      </c>
      <c r="F204" s="13">
        <v>2134.85</v>
      </c>
      <c r="G204" s="8">
        <v>0</v>
      </c>
    </row>
    <row r="205" spans="1:7" s="7" customFormat="1">
      <c r="A205" s="11">
        <v>41047</v>
      </c>
      <c r="B205" s="14">
        <v>2137.83</v>
      </c>
      <c r="C205" s="13">
        <v>2127.7600000000002</v>
      </c>
      <c r="D205" s="9">
        <v>8.0000000000000002E-3</v>
      </c>
      <c r="E205" s="13">
        <v>2150.9499999999998</v>
      </c>
      <c r="F205" s="13">
        <v>2124.33</v>
      </c>
      <c r="G205" s="8">
        <v>0</v>
      </c>
    </row>
    <row r="206" spans="1:7" s="7" customFormat="1">
      <c r="A206" s="11">
        <v>41046</v>
      </c>
      <c r="B206" s="14">
        <v>2162.5100000000002</v>
      </c>
      <c r="C206" s="13">
        <v>2157.23</v>
      </c>
      <c r="D206" s="9">
        <v>1E-3</v>
      </c>
      <c r="E206" s="13">
        <v>2164.08</v>
      </c>
      <c r="F206" s="13">
        <v>2140.77</v>
      </c>
      <c r="G206" s="8">
        <v>0</v>
      </c>
    </row>
    <row r="207" spans="1:7" s="7" customFormat="1">
      <c r="A207" s="11">
        <v>41045</v>
      </c>
      <c r="B207" s="14">
        <v>2165.3200000000002</v>
      </c>
      <c r="C207" s="13">
        <v>2218.3200000000002</v>
      </c>
      <c r="D207" s="9">
        <v>-2.1999999999999999E-2</v>
      </c>
      <c r="E207" s="13">
        <v>2236.75</v>
      </c>
      <c r="F207" s="13">
        <v>2165.3200000000002</v>
      </c>
      <c r="G207" s="8">
        <v>0</v>
      </c>
    </row>
    <row r="208" spans="1:7" s="7" customFormat="1">
      <c r="A208" s="11">
        <v>41044</v>
      </c>
      <c r="B208" s="14">
        <v>2238.79</v>
      </c>
      <c r="C208" s="13">
        <v>2242.44</v>
      </c>
      <c r="D208" s="9">
        <v>2E-3</v>
      </c>
      <c r="E208" s="13">
        <v>2251.9499999999998</v>
      </c>
      <c r="F208" s="13">
        <v>2211.58</v>
      </c>
      <c r="G208" s="8">
        <v>0</v>
      </c>
    </row>
    <row r="209" spans="1:7" s="7" customFormat="1">
      <c r="A209" s="11">
        <v>41043</v>
      </c>
      <c r="B209" s="14">
        <v>2254.6999999999998</v>
      </c>
      <c r="C209" s="13">
        <v>2303.64</v>
      </c>
      <c r="D209" s="9">
        <v>-2.1999999999999999E-2</v>
      </c>
      <c r="E209" s="13">
        <v>2303.64</v>
      </c>
      <c r="F209" s="13">
        <v>2252.87</v>
      </c>
      <c r="G209" s="8">
        <v>0</v>
      </c>
    </row>
    <row r="210" spans="1:7" s="7" customFormat="1">
      <c r="A210" s="11">
        <v>41040</v>
      </c>
      <c r="B210" s="14">
        <v>2311.17</v>
      </c>
      <c r="C210" s="13">
        <v>2299.17</v>
      </c>
      <c r="D210" s="9">
        <v>2E-3</v>
      </c>
      <c r="E210" s="13">
        <v>2334.66</v>
      </c>
      <c r="F210" s="13">
        <v>2292.4</v>
      </c>
      <c r="G210" s="8">
        <v>0</v>
      </c>
    </row>
    <row r="211" spans="1:7" s="7" customFormat="1">
      <c r="A211" s="11">
        <v>41039</v>
      </c>
      <c r="B211" s="14">
        <v>2329.62</v>
      </c>
      <c r="C211" s="13">
        <v>2335.0100000000002</v>
      </c>
      <c r="D211" s="9">
        <v>-2E-3</v>
      </c>
      <c r="E211" s="13">
        <v>2364.61</v>
      </c>
      <c r="F211" s="13">
        <v>2326.9499999999998</v>
      </c>
      <c r="G211" s="8">
        <v>0</v>
      </c>
    </row>
    <row r="212" spans="1:7" s="7" customFormat="1">
      <c r="A212" s="11">
        <v>41038</v>
      </c>
      <c r="B212" s="14">
        <v>2374.0100000000002</v>
      </c>
      <c r="C212" s="13">
        <v>2384.38</v>
      </c>
      <c r="D212" s="9">
        <v>-4.0000000000000001E-3</v>
      </c>
      <c r="E212" s="13">
        <v>2389.5500000000002</v>
      </c>
      <c r="F212" s="13">
        <v>2315.42</v>
      </c>
      <c r="G212" s="8">
        <v>0</v>
      </c>
    </row>
    <row r="213" spans="1:7" s="7" customFormat="1">
      <c r="A213" s="11">
        <v>41037</v>
      </c>
      <c r="B213" s="14">
        <v>2299.09</v>
      </c>
      <c r="C213" s="13">
        <v>2242.63</v>
      </c>
      <c r="D213" s="9">
        <v>2.3E-2</v>
      </c>
      <c r="E213" s="13">
        <v>2306.3000000000002</v>
      </c>
      <c r="F213" s="13">
        <v>2230.38</v>
      </c>
      <c r="G213" s="8">
        <v>0</v>
      </c>
    </row>
    <row r="214" spans="1:7" s="7" customFormat="1">
      <c r="A214" s="11">
        <v>41036</v>
      </c>
      <c r="B214" s="14">
        <v>2242.7199999999998</v>
      </c>
      <c r="C214" s="13">
        <v>2217.3000000000002</v>
      </c>
      <c r="D214" s="9">
        <v>1.2E-2</v>
      </c>
      <c r="E214" s="13">
        <v>2243.16</v>
      </c>
      <c r="F214" s="13">
        <v>2213.96</v>
      </c>
      <c r="G214" s="8">
        <v>0</v>
      </c>
    </row>
    <row r="215" spans="1:7" s="7" customFormat="1">
      <c r="A215" s="11">
        <v>41033</v>
      </c>
      <c r="B215" s="14">
        <v>2211.71</v>
      </c>
      <c r="C215" s="13">
        <v>2198.73</v>
      </c>
      <c r="D215" s="9">
        <v>8.0000000000000002E-3</v>
      </c>
      <c r="E215" s="13">
        <v>2212.5</v>
      </c>
      <c r="F215" s="13">
        <v>2186.73</v>
      </c>
      <c r="G215" s="8">
        <v>0</v>
      </c>
    </row>
    <row r="216" spans="1:7" s="7" customFormat="1">
      <c r="A216" s="11">
        <v>41032</v>
      </c>
      <c r="B216" s="14">
        <v>2213.67</v>
      </c>
      <c r="C216" s="13">
        <v>2240.73</v>
      </c>
      <c r="D216" s="9">
        <v>-1.2999999999999999E-2</v>
      </c>
      <c r="E216" s="13">
        <v>2244.36</v>
      </c>
      <c r="F216" s="13">
        <v>2211.02</v>
      </c>
      <c r="G216" s="8">
        <v>0</v>
      </c>
    </row>
    <row r="217" spans="1:7" s="7" customFormat="1">
      <c r="A217" s="11">
        <v>41031</v>
      </c>
      <c r="B217" s="14">
        <v>2246.44</v>
      </c>
      <c r="C217" s="13">
        <v>2258.8200000000002</v>
      </c>
      <c r="D217" s="9">
        <v>-1.0999999999999999E-2</v>
      </c>
      <c r="E217" s="13">
        <v>2258.8200000000002</v>
      </c>
      <c r="F217" s="13">
        <v>2242.1799999999998</v>
      </c>
      <c r="G217" s="8">
        <v>0</v>
      </c>
    </row>
    <row r="218" spans="1:7" s="7" customFormat="1">
      <c r="A218" s="11">
        <v>41026</v>
      </c>
      <c r="B218" s="14">
        <v>2266.59</v>
      </c>
      <c r="C218" s="13">
        <v>2272.33</v>
      </c>
      <c r="D218" s="9">
        <v>-2E-3</v>
      </c>
      <c r="E218" s="13">
        <v>2282.2600000000002</v>
      </c>
      <c r="F218" s="13">
        <v>2260.27</v>
      </c>
      <c r="G218" s="8">
        <v>0</v>
      </c>
    </row>
    <row r="219" spans="1:7" s="7" customFormat="1">
      <c r="A219" s="11">
        <v>41025</v>
      </c>
      <c r="B219" s="14">
        <v>2269.3000000000002</v>
      </c>
      <c r="C219" s="13">
        <v>2288.65</v>
      </c>
      <c r="D219" s="9">
        <v>-3.0000000000000001E-3</v>
      </c>
      <c r="E219" s="13">
        <v>2290.65</v>
      </c>
      <c r="F219" s="13">
        <v>2266.3200000000002</v>
      </c>
      <c r="G219" s="8">
        <v>0</v>
      </c>
    </row>
    <row r="220" spans="1:7" s="7" customFormat="1">
      <c r="A220" s="11">
        <v>41024</v>
      </c>
      <c r="B220" s="14">
        <v>2283.84</v>
      </c>
      <c r="C220" s="13">
        <v>2324.65</v>
      </c>
      <c r="D220" s="9">
        <v>-1.2E-2</v>
      </c>
      <c r="E220" s="13">
        <v>2329.5500000000002</v>
      </c>
      <c r="F220" s="13">
        <v>2272.44</v>
      </c>
      <c r="G220" s="8">
        <v>0</v>
      </c>
    </row>
    <row r="221" spans="1:7" s="7" customFormat="1">
      <c r="A221" s="11">
        <v>41023</v>
      </c>
      <c r="B221" s="14">
        <v>2297.52</v>
      </c>
      <c r="C221" s="13">
        <v>2309.85</v>
      </c>
      <c r="D221" s="9">
        <v>-5.0000000000000001E-3</v>
      </c>
      <c r="E221" s="13">
        <v>2325.54</v>
      </c>
      <c r="F221" s="13">
        <v>2297.38</v>
      </c>
      <c r="G221" s="8">
        <v>0</v>
      </c>
    </row>
    <row r="222" spans="1:7" s="7" customFormat="1">
      <c r="A222" s="11">
        <v>41022</v>
      </c>
      <c r="B222" s="14">
        <v>2312.67</v>
      </c>
      <c r="C222" s="13">
        <v>2338.48</v>
      </c>
      <c r="D222" s="9">
        <v>-1.0999999999999999E-2</v>
      </c>
      <c r="E222" s="13">
        <v>2338.48</v>
      </c>
      <c r="F222" s="13">
        <v>2299.08</v>
      </c>
      <c r="G222" s="8">
        <v>0</v>
      </c>
    </row>
    <row r="223" spans="1:7" s="7" customFormat="1">
      <c r="A223" s="11">
        <v>41019</v>
      </c>
      <c r="B223" s="14">
        <v>2343.63</v>
      </c>
      <c r="C223" s="13">
        <v>2353.7399999999998</v>
      </c>
      <c r="D223" s="9">
        <v>-4.0000000000000001E-3</v>
      </c>
      <c r="E223" s="13">
        <v>2371.3200000000002</v>
      </c>
      <c r="F223" s="13">
        <v>2343.63</v>
      </c>
      <c r="G223" s="8">
        <v>0</v>
      </c>
    </row>
    <row r="224" spans="1:7" s="7" customFormat="1">
      <c r="A224" s="11">
        <v>41018</v>
      </c>
      <c r="B224" s="14">
        <v>2340.62</v>
      </c>
      <c r="C224" s="13">
        <v>2355.71</v>
      </c>
      <c r="D224" s="9">
        <v>-7.0000000000000001E-3</v>
      </c>
      <c r="E224" s="13">
        <v>2355.71</v>
      </c>
      <c r="F224" s="13">
        <v>2329.86</v>
      </c>
      <c r="G224" s="8">
        <v>0</v>
      </c>
    </row>
    <row r="225" spans="1:7" s="7" customFormat="1">
      <c r="A225" s="11">
        <v>41017</v>
      </c>
      <c r="B225" s="14">
        <v>2368.5700000000002</v>
      </c>
      <c r="C225" s="13">
        <v>2377.2199999999998</v>
      </c>
      <c r="D225" s="9">
        <v>-4.0000000000000001E-3</v>
      </c>
      <c r="E225" s="13">
        <v>2417.79</v>
      </c>
      <c r="F225" s="13">
        <v>2356.25</v>
      </c>
      <c r="G225" s="8">
        <v>0</v>
      </c>
    </row>
    <row r="226" spans="1:7" s="7" customFormat="1">
      <c r="A226" s="11">
        <v>41016</v>
      </c>
      <c r="B226" s="14">
        <v>2421.83</v>
      </c>
      <c r="C226" s="13">
        <v>2461.73</v>
      </c>
      <c r="D226" s="9">
        <v>-1.4999999999999999E-2</v>
      </c>
      <c r="E226" s="13">
        <v>2464.36</v>
      </c>
      <c r="F226" s="13">
        <v>2419.6799999999998</v>
      </c>
      <c r="G226" s="8">
        <v>0</v>
      </c>
    </row>
    <row r="227" spans="1:7" s="7" customFormat="1">
      <c r="A227" s="11">
        <v>41015</v>
      </c>
      <c r="B227" s="14">
        <v>2436.13</v>
      </c>
      <c r="C227" s="13">
        <v>2503.6999999999998</v>
      </c>
      <c r="D227" s="9">
        <v>-2.5999999999999999E-2</v>
      </c>
      <c r="E227" s="13">
        <v>2510.6</v>
      </c>
      <c r="F227" s="13">
        <v>2419.4699999999998</v>
      </c>
      <c r="G227" s="8">
        <v>0</v>
      </c>
    </row>
    <row r="228" spans="1:7" s="7" customFormat="1">
      <c r="A228" s="11">
        <v>41012</v>
      </c>
      <c r="B228" s="14">
        <v>2510.0300000000002</v>
      </c>
      <c r="C228" s="13">
        <v>2552.02</v>
      </c>
      <c r="D228" s="9">
        <v>-2.1000000000000001E-2</v>
      </c>
      <c r="E228" s="13">
        <v>2552.02</v>
      </c>
      <c r="F228" s="13">
        <v>2502.4899999999998</v>
      </c>
      <c r="G228" s="8">
        <v>0</v>
      </c>
    </row>
    <row r="229" spans="1:7" s="7" customFormat="1">
      <c r="A229" s="11">
        <v>41011</v>
      </c>
      <c r="B229" s="14">
        <v>2558.16</v>
      </c>
      <c r="C229" s="13">
        <v>2510.8200000000002</v>
      </c>
      <c r="D229" s="9">
        <v>2.1999999999999999E-2</v>
      </c>
      <c r="E229" s="13">
        <v>2564.89</v>
      </c>
      <c r="F229" s="13">
        <v>2510.56</v>
      </c>
      <c r="G229" s="8">
        <v>0</v>
      </c>
    </row>
    <row r="230" spans="1:7" s="7" customFormat="1">
      <c r="A230" s="11">
        <v>41010</v>
      </c>
      <c r="B230" s="14">
        <v>2531.21</v>
      </c>
      <c r="C230" s="13">
        <v>2501.39</v>
      </c>
      <c r="D230" s="9">
        <v>1.4E-2</v>
      </c>
      <c r="E230" s="13">
        <v>2549.29</v>
      </c>
      <c r="F230" s="13">
        <v>2501.39</v>
      </c>
      <c r="G230" s="8">
        <v>0</v>
      </c>
    </row>
    <row r="231" spans="1:7" s="7" customFormat="1">
      <c r="A231" s="11">
        <v>41009</v>
      </c>
      <c r="B231" s="14">
        <v>2494.1</v>
      </c>
      <c r="C231" s="13">
        <v>2516.6999999999998</v>
      </c>
      <c r="D231" s="9">
        <v>-1.0999999999999999E-2</v>
      </c>
      <c r="E231" s="13">
        <v>2522.0300000000002</v>
      </c>
      <c r="F231" s="13">
        <v>2490.11</v>
      </c>
      <c r="G231" s="8">
        <v>0</v>
      </c>
    </row>
    <row r="232" spans="1:7" s="7" customFormat="1">
      <c r="A232" s="11">
        <v>41008</v>
      </c>
      <c r="B232" s="14">
        <v>2513.13</v>
      </c>
      <c r="C232" s="13">
        <v>2543.7600000000002</v>
      </c>
      <c r="D232" s="9">
        <v>-1.7000000000000001E-2</v>
      </c>
      <c r="E232" s="13">
        <v>2543.7600000000002</v>
      </c>
      <c r="F232" s="13">
        <v>2492.13</v>
      </c>
      <c r="G232" s="8">
        <v>0</v>
      </c>
    </row>
    <row r="233" spans="1:7" s="7" customFormat="1">
      <c r="A233" s="11">
        <v>41003</v>
      </c>
      <c r="B233" s="14">
        <v>2565.35</v>
      </c>
      <c r="C233" s="13">
        <v>2604.71</v>
      </c>
      <c r="D233" s="9">
        <v>-1.4999999999999999E-2</v>
      </c>
      <c r="E233" s="13">
        <v>2604.71</v>
      </c>
      <c r="F233" s="13">
        <v>2564.71</v>
      </c>
      <c r="G233" s="8">
        <v>0</v>
      </c>
    </row>
    <row r="234" spans="1:7" s="7" customFormat="1">
      <c r="A234" s="11">
        <v>41002</v>
      </c>
      <c r="B234" s="14">
        <v>2605.66</v>
      </c>
      <c r="C234" s="13">
        <v>2683.99</v>
      </c>
      <c r="D234" s="9">
        <v>-2.9000000000000001E-2</v>
      </c>
      <c r="E234" s="13">
        <v>2683.99</v>
      </c>
      <c r="F234" s="13">
        <v>2599.31</v>
      </c>
      <c r="G234" s="8">
        <v>0</v>
      </c>
    </row>
    <row r="235" spans="1:7" s="7" customFormat="1">
      <c r="A235" s="11">
        <v>40998</v>
      </c>
      <c r="B235" s="14">
        <v>2663.31</v>
      </c>
      <c r="C235" s="13">
        <v>2659.29</v>
      </c>
      <c r="D235" s="9">
        <v>2E-3</v>
      </c>
      <c r="E235" s="13">
        <v>2668.88</v>
      </c>
      <c r="F235" s="13">
        <v>2657.74</v>
      </c>
      <c r="G235" s="8">
        <v>0</v>
      </c>
    </row>
    <row r="236" spans="1:7" s="7" customFormat="1">
      <c r="A236" s="11">
        <v>40997</v>
      </c>
      <c r="B236" s="14">
        <v>2658.78</v>
      </c>
      <c r="C236" s="13">
        <v>2683.66</v>
      </c>
      <c r="D236" s="9">
        <v>-8.9999999999999993E-3</v>
      </c>
      <c r="E236" s="13">
        <v>2684.24</v>
      </c>
      <c r="F236" s="13">
        <v>2656.23</v>
      </c>
      <c r="G236" s="8">
        <v>0</v>
      </c>
    </row>
    <row r="237" spans="1:7" s="7" customFormat="1">
      <c r="A237" s="11">
        <v>40996</v>
      </c>
      <c r="B237" s="14">
        <v>2668.29</v>
      </c>
      <c r="C237" s="13">
        <v>2681.47</v>
      </c>
      <c r="D237" s="9">
        <v>-8.9999999999999993E-3</v>
      </c>
      <c r="E237" s="13">
        <v>2688.34</v>
      </c>
      <c r="F237" s="13">
        <v>2663.07</v>
      </c>
      <c r="G237" s="8">
        <v>0</v>
      </c>
    </row>
    <row r="238" spans="1:7" s="7" customFormat="1">
      <c r="A238" s="11">
        <v>40995</v>
      </c>
      <c r="B238" s="14">
        <v>2679.2</v>
      </c>
      <c r="C238" s="13">
        <v>2690.54</v>
      </c>
      <c r="D238" s="9">
        <v>-5.0000000000000001E-3</v>
      </c>
      <c r="E238" s="13">
        <v>2691.1</v>
      </c>
      <c r="F238" s="13">
        <v>2671.82</v>
      </c>
      <c r="G238" s="8">
        <v>0</v>
      </c>
    </row>
    <row r="239" spans="1:7" s="7" customFormat="1">
      <c r="A239" s="11">
        <v>40994</v>
      </c>
      <c r="B239" s="14">
        <v>2690.73</v>
      </c>
      <c r="C239" s="13">
        <v>2712.94</v>
      </c>
      <c r="D239" s="9">
        <v>-8.0000000000000002E-3</v>
      </c>
      <c r="E239" s="13">
        <v>2719.54</v>
      </c>
      <c r="F239" s="13">
        <v>2656.93</v>
      </c>
      <c r="G239" s="8">
        <v>0</v>
      </c>
    </row>
    <row r="240" spans="1:7" s="7" customFormat="1">
      <c r="A240" s="11">
        <v>40991</v>
      </c>
      <c r="B240" s="14">
        <v>2711</v>
      </c>
      <c r="C240" s="13">
        <v>2675.47</v>
      </c>
      <c r="D240" s="9">
        <v>1.4E-2</v>
      </c>
      <c r="E240" s="13">
        <v>2714.16</v>
      </c>
      <c r="F240" s="13">
        <v>2675.47</v>
      </c>
      <c r="G240" s="8">
        <v>0</v>
      </c>
    </row>
    <row r="241" spans="1:7" s="7" customFormat="1">
      <c r="A241" s="11">
        <v>40990</v>
      </c>
      <c r="B241" s="14">
        <v>2681.01</v>
      </c>
      <c r="C241" s="13">
        <v>2718.35</v>
      </c>
      <c r="D241" s="9">
        <v>-1.4E-2</v>
      </c>
      <c r="E241" s="13">
        <v>2718.35</v>
      </c>
      <c r="F241" s="13">
        <v>2673.03</v>
      </c>
      <c r="G241" s="8">
        <v>0</v>
      </c>
    </row>
    <row r="242" spans="1:7" s="7" customFormat="1">
      <c r="A242" s="11">
        <v>40989</v>
      </c>
      <c r="B242" s="14">
        <v>2701.63</v>
      </c>
      <c r="C242" s="13">
        <v>2692.93</v>
      </c>
      <c r="D242" s="9">
        <v>3.0000000000000001E-3</v>
      </c>
      <c r="E242" s="13">
        <v>2713.66</v>
      </c>
      <c r="F242" s="13">
        <v>2678.48</v>
      </c>
      <c r="G242" s="8">
        <v>0</v>
      </c>
    </row>
    <row r="243" spans="1:7" s="7" customFormat="1">
      <c r="A243" s="11">
        <v>40988</v>
      </c>
      <c r="B243" s="14">
        <v>2691.44</v>
      </c>
      <c r="C243" s="13">
        <v>2743.33</v>
      </c>
      <c r="D243" s="9">
        <v>-2.4E-2</v>
      </c>
      <c r="E243" s="13">
        <v>2743.33</v>
      </c>
      <c r="F243" s="13">
        <v>2688.76</v>
      </c>
      <c r="G243" s="8">
        <v>0</v>
      </c>
    </row>
    <row r="244" spans="1:7" s="7" customFormat="1">
      <c r="A244" s="11">
        <v>40987</v>
      </c>
      <c r="B244" s="14">
        <v>2763.15</v>
      </c>
      <c r="C244" s="13">
        <v>2764.61</v>
      </c>
      <c r="D244" s="9">
        <v>-1E-3</v>
      </c>
      <c r="E244" s="13">
        <v>2765.13</v>
      </c>
      <c r="F244" s="13">
        <v>2744.02</v>
      </c>
      <c r="G244" s="8">
        <v>0</v>
      </c>
    </row>
    <row r="245" spans="1:7" s="7" customFormat="1">
      <c r="A245" s="11">
        <v>40984</v>
      </c>
      <c r="B245" s="14">
        <v>2755.8</v>
      </c>
      <c r="C245" s="13">
        <v>2747.59</v>
      </c>
      <c r="D245" s="9">
        <v>4.0000000000000001E-3</v>
      </c>
      <c r="E245" s="13">
        <v>2763.56</v>
      </c>
      <c r="F245" s="13">
        <v>2747.59</v>
      </c>
      <c r="G245" s="8">
        <v>0</v>
      </c>
    </row>
    <row r="246" spans="1:7" s="7" customFormat="1">
      <c r="A246" s="11">
        <v>40983</v>
      </c>
      <c r="B246" s="14">
        <v>2728.84</v>
      </c>
      <c r="C246" s="13">
        <v>2709.88</v>
      </c>
      <c r="D246" s="9">
        <v>7.0000000000000001E-3</v>
      </c>
      <c r="E246" s="13">
        <v>2734.33</v>
      </c>
      <c r="F246" s="13">
        <v>2707.57</v>
      </c>
      <c r="G246" s="8">
        <v>0</v>
      </c>
    </row>
    <row r="247" spans="1:7" s="7" customFormat="1">
      <c r="A247" s="11">
        <v>40982</v>
      </c>
      <c r="B247" s="14">
        <v>2716.85</v>
      </c>
      <c r="C247" s="13">
        <v>2712.5</v>
      </c>
      <c r="D247" s="9">
        <v>2E-3</v>
      </c>
      <c r="E247" s="13">
        <v>2735.11</v>
      </c>
      <c r="F247" s="13">
        <v>2700.3</v>
      </c>
      <c r="G247" s="8">
        <v>0</v>
      </c>
    </row>
    <row r="248" spans="1:7" s="7" customFormat="1">
      <c r="A248" s="11">
        <v>40981</v>
      </c>
      <c r="B248" s="14">
        <v>2672.86</v>
      </c>
      <c r="C248" s="13">
        <v>2642.21</v>
      </c>
      <c r="D248" s="9">
        <v>1.2E-2</v>
      </c>
      <c r="E248" s="13">
        <v>2672.87</v>
      </c>
      <c r="F248" s="13">
        <v>2642.21</v>
      </c>
      <c r="G248" s="8">
        <v>0</v>
      </c>
    </row>
    <row r="249" spans="1:7" s="7" customFormat="1">
      <c r="A249" s="11">
        <v>40980</v>
      </c>
      <c r="B249" s="14">
        <v>2632.75</v>
      </c>
      <c r="C249" s="13">
        <v>2660.66</v>
      </c>
      <c r="D249" s="9">
        <v>-1.2E-2</v>
      </c>
      <c r="E249" s="13">
        <v>2660.66</v>
      </c>
      <c r="F249" s="13">
        <v>2626.04</v>
      </c>
      <c r="G249" s="8">
        <v>0</v>
      </c>
    </row>
    <row r="250" spans="1:7" s="7" customFormat="1">
      <c r="A250" s="11">
        <v>40977</v>
      </c>
      <c r="B250" s="14">
        <v>2681.12</v>
      </c>
      <c r="C250" s="13">
        <v>2684.98</v>
      </c>
      <c r="D250" s="9">
        <v>-1E-3</v>
      </c>
      <c r="E250" s="13">
        <v>2688.46</v>
      </c>
      <c r="F250" s="13">
        <v>2663.05</v>
      </c>
      <c r="G250" s="8">
        <v>0</v>
      </c>
    </row>
    <row r="251" spans="1:7" s="7" customFormat="1">
      <c r="A251" s="11">
        <v>40976</v>
      </c>
      <c r="B251" s="14">
        <v>2698.13</v>
      </c>
      <c r="C251" s="13">
        <v>2693.21</v>
      </c>
      <c r="D251" s="9">
        <v>4.0000000000000001E-3</v>
      </c>
      <c r="E251" s="13">
        <v>2718.44</v>
      </c>
      <c r="F251" s="13">
        <v>2691.46</v>
      </c>
      <c r="G251" s="8">
        <v>0</v>
      </c>
    </row>
    <row r="252" spans="1:7" s="7" customFormat="1">
      <c r="A252" s="11">
        <v>40975</v>
      </c>
      <c r="B252" s="14">
        <v>2680.96</v>
      </c>
      <c r="C252" s="13">
        <v>2653.98</v>
      </c>
      <c r="D252" s="9">
        <v>1.0999999999999999E-2</v>
      </c>
      <c r="E252" s="13">
        <v>2682.12</v>
      </c>
      <c r="F252" s="13">
        <v>2653.98</v>
      </c>
      <c r="G252" s="8">
        <v>0</v>
      </c>
    </row>
    <row r="253" spans="1:7" s="7" customFormat="1">
      <c r="A253" s="11">
        <v>40974</v>
      </c>
      <c r="B253" s="14">
        <v>2638.78</v>
      </c>
      <c r="C253" s="13">
        <v>2688.23</v>
      </c>
      <c r="D253" s="9">
        <v>-1.9E-2</v>
      </c>
      <c r="E253" s="13">
        <v>2688.23</v>
      </c>
      <c r="F253" s="13">
        <v>2630.39</v>
      </c>
      <c r="G253" s="8">
        <v>0</v>
      </c>
    </row>
    <row r="254" spans="1:7" s="7" customFormat="1">
      <c r="A254" s="11">
        <v>40973</v>
      </c>
      <c r="B254" s="14">
        <v>2693.64</v>
      </c>
      <c r="C254" s="13">
        <v>2757.3</v>
      </c>
      <c r="D254" s="9">
        <v>-2.3E-2</v>
      </c>
      <c r="E254" s="13">
        <v>2767.62</v>
      </c>
      <c r="F254" s="13">
        <v>2691.13</v>
      </c>
      <c r="G254" s="8">
        <v>0</v>
      </c>
    </row>
    <row r="255" spans="1:7" s="7" customFormat="1">
      <c r="A255" s="11">
        <v>40970</v>
      </c>
      <c r="B255" s="14">
        <v>2752.13</v>
      </c>
      <c r="C255" s="13">
        <v>2747.64</v>
      </c>
      <c r="D255" s="9">
        <v>1E-3</v>
      </c>
      <c r="E255" s="13">
        <v>2759.93</v>
      </c>
      <c r="F255" s="13">
        <v>2743.32</v>
      </c>
      <c r="G255" s="8">
        <v>0</v>
      </c>
    </row>
    <row r="256" spans="1:7" s="7" customFormat="1">
      <c r="A256" s="11">
        <v>40969</v>
      </c>
      <c r="B256" s="14">
        <v>2705.46</v>
      </c>
      <c r="C256" s="13">
        <v>2648.86</v>
      </c>
      <c r="D256" s="9">
        <v>2.1999999999999999E-2</v>
      </c>
      <c r="E256" s="13">
        <v>2705.46</v>
      </c>
      <c r="F256" s="13">
        <v>2648.86</v>
      </c>
      <c r="G256" s="8">
        <v>0</v>
      </c>
    </row>
    <row r="257" spans="1:7" s="7" customFormat="1">
      <c r="A257" s="11">
        <v>40968</v>
      </c>
      <c r="B257" s="14">
        <v>2646.53</v>
      </c>
      <c r="C257" s="13">
        <v>2687.33</v>
      </c>
      <c r="D257" s="9">
        <v>-1.2999999999999999E-2</v>
      </c>
      <c r="E257" s="13">
        <v>2698.73</v>
      </c>
      <c r="F257" s="13">
        <v>2633.24</v>
      </c>
      <c r="G257" s="8">
        <v>0</v>
      </c>
    </row>
    <row r="258" spans="1:7" s="7" customFormat="1">
      <c r="A258" s="11">
        <v>40967</v>
      </c>
      <c r="B258" s="14">
        <v>2692.18</v>
      </c>
      <c r="C258" s="13">
        <v>2747.3</v>
      </c>
      <c r="D258" s="9">
        <v>-2.5000000000000001E-2</v>
      </c>
      <c r="E258" s="13">
        <v>2747.3</v>
      </c>
      <c r="F258" s="13">
        <v>2668.37</v>
      </c>
      <c r="G258" s="8">
        <v>0</v>
      </c>
    </row>
    <row r="259" spans="1:7" s="7" customFormat="1">
      <c r="A259" s="11">
        <v>40963</v>
      </c>
      <c r="B259" s="14">
        <v>2809.3</v>
      </c>
      <c r="C259" s="13">
        <v>2818.23</v>
      </c>
      <c r="D259" s="9">
        <v>-3.0000000000000001E-3</v>
      </c>
      <c r="E259" s="13">
        <v>2838.17</v>
      </c>
      <c r="F259" s="13">
        <v>2805.57</v>
      </c>
      <c r="G259" s="8">
        <v>0</v>
      </c>
    </row>
    <row r="260" spans="1:7" s="7" customFormat="1">
      <c r="A260" s="11">
        <v>40962</v>
      </c>
      <c r="B260" s="14">
        <v>2820.12</v>
      </c>
      <c r="C260" s="13">
        <v>2838.83</v>
      </c>
      <c r="D260" s="9">
        <v>-7.0000000000000001E-3</v>
      </c>
      <c r="E260" s="13">
        <v>2858.07</v>
      </c>
      <c r="F260" s="13">
        <v>2818.71</v>
      </c>
      <c r="G260" s="8">
        <v>0</v>
      </c>
    </row>
    <row r="261" spans="1:7" s="7" customFormat="1">
      <c r="A261" s="11">
        <v>40961</v>
      </c>
      <c r="B261" s="14">
        <v>2830.37</v>
      </c>
      <c r="C261" s="13">
        <v>2799.47</v>
      </c>
      <c r="D261" s="9">
        <v>1.0999999999999999E-2</v>
      </c>
      <c r="E261" s="13">
        <v>2856.25</v>
      </c>
      <c r="F261" s="13">
        <v>2799.47</v>
      </c>
      <c r="G261" s="8">
        <v>0</v>
      </c>
    </row>
    <row r="262" spans="1:7" s="7" customFormat="1">
      <c r="A262" s="11">
        <v>40956</v>
      </c>
      <c r="B262" s="14">
        <v>2799.83</v>
      </c>
      <c r="C262" s="13">
        <v>2776.5</v>
      </c>
      <c r="D262" s="9">
        <v>1.2E-2</v>
      </c>
      <c r="E262" s="13">
        <v>2799.83</v>
      </c>
      <c r="F262" s="13">
        <v>2775.37</v>
      </c>
      <c r="G262" s="8">
        <v>0</v>
      </c>
    </row>
    <row r="263" spans="1:7" s="7" customFormat="1">
      <c r="A263" s="11">
        <v>40955</v>
      </c>
      <c r="B263" s="14">
        <v>2755</v>
      </c>
      <c r="C263" s="13">
        <v>2724.95</v>
      </c>
      <c r="D263" s="9">
        <v>1.0999999999999999E-2</v>
      </c>
      <c r="E263" s="13">
        <v>2755.2</v>
      </c>
      <c r="F263" s="13">
        <v>2710.58</v>
      </c>
      <c r="G263" s="8">
        <v>0</v>
      </c>
    </row>
    <row r="264" spans="1:7" s="7" customFormat="1">
      <c r="A264" s="11">
        <v>40954</v>
      </c>
      <c r="B264" s="14">
        <v>2734.99</v>
      </c>
      <c r="C264" s="13">
        <v>2737.41</v>
      </c>
      <c r="D264" s="9">
        <v>4.0000000000000001E-3</v>
      </c>
      <c r="E264" s="13">
        <v>2751.91</v>
      </c>
      <c r="F264" s="13">
        <v>2712.77</v>
      </c>
      <c r="G264" s="8">
        <v>0</v>
      </c>
    </row>
    <row r="265" spans="1:7" s="7" customFormat="1">
      <c r="A265" s="11">
        <v>40953</v>
      </c>
      <c r="B265" s="14">
        <v>2749.24</v>
      </c>
      <c r="C265" s="13">
        <v>2757.44</v>
      </c>
      <c r="D265" s="9">
        <v>-3.0000000000000001E-3</v>
      </c>
      <c r="E265" s="13">
        <v>2762.32</v>
      </c>
      <c r="F265" s="13">
        <v>2744.3</v>
      </c>
      <c r="G265" s="8">
        <v>0</v>
      </c>
    </row>
    <row r="266" spans="1:7" s="7" customFormat="1">
      <c r="A266" s="11">
        <v>40952</v>
      </c>
      <c r="B266" s="14">
        <v>2743.3</v>
      </c>
      <c r="C266" s="13">
        <v>2731.78</v>
      </c>
      <c r="D266" s="9">
        <v>8.0000000000000002E-3</v>
      </c>
      <c r="E266" s="13">
        <v>2755.52</v>
      </c>
      <c r="F266" s="13">
        <v>2731.09</v>
      </c>
      <c r="G266" s="8">
        <v>0</v>
      </c>
    </row>
    <row r="267" spans="1:7" s="7" customFormat="1">
      <c r="A267" s="11">
        <v>40949</v>
      </c>
      <c r="B267" s="14">
        <v>2718.65</v>
      </c>
      <c r="C267" s="13">
        <v>2745.7</v>
      </c>
      <c r="D267" s="9">
        <v>-1.0999999999999999E-2</v>
      </c>
      <c r="E267" s="13">
        <v>2745.7</v>
      </c>
      <c r="F267" s="13">
        <v>2687.94</v>
      </c>
      <c r="G267" s="8">
        <v>0</v>
      </c>
    </row>
    <row r="268" spans="1:7" s="7" customFormat="1">
      <c r="A268" s="11">
        <v>40948</v>
      </c>
      <c r="B268" s="14">
        <v>2741.82</v>
      </c>
      <c r="C268" s="13">
        <v>2729.11</v>
      </c>
      <c r="D268" s="9">
        <v>8.0000000000000002E-3</v>
      </c>
      <c r="E268" s="13">
        <v>2757.38</v>
      </c>
      <c r="F268" s="13">
        <v>2722.95</v>
      </c>
      <c r="G268" s="8">
        <v>0</v>
      </c>
    </row>
    <row r="269" spans="1:7" s="7" customFormat="1">
      <c r="A269" s="11">
        <v>40947</v>
      </c>
      <c r="B269" s="14">
        <v>2699.99</v>
      </c>
      <c r="C269" s="13">
        <v>2769.76</v>
      </c>
      <c r="D269" s="9">
        <v>-2.5000000000000001E-2</v>
      </c>
      <c r="E269" s="13">
        <v>2777.6</v>
      </c>
      <c r="F269" s="13">
        <v>2694.19</v>
      </c>
      <c r="G269" s="8">
        <v>0</v>
      </c>
    </row>
    <row r="270" spans="1:7" s="7" customFormat="1">
      <c r="A270" s="11">
        <v>40946</v>
      </c>
      <c r="B270" s="14">
        <v>2776.92</v>
      </c>
      <c r="C270" s="13">
        <v>2803.08</v>
      </c>
      <c r="D270" s="9">
        <v>-1.0999999999999999E-2</v>
      </c>
      <c r="E270" s="13">
        <v>2804.24</v>
      </c>
      <c r="F270" s="13">
        <v>2767.25</v>
      </c>
      <c r="G270" s="8">
        <v>0</v>
      </c>
    </row>
    <row r="271" spans="1:7" s="7" customFormat="1">
      <c r="A271" s="11">
        <v>40945</v>
      </c>
      <c r="B271" s="14">
        <v>2790.44</v>
      </c>
      <c r="C271" s="13">
        <v>2808.26</v>
      </c>
      <c r="D271" s="9">
        <v>-7.0000000000000001E-3</v>
      </c>
      <c r="E271" s="13">
        <v>2808.26</v>
      </c>
      <c r="F271" s="13">
        <v>2777.44</v>
      </c>
      <c r="G271" s="8">
        <v>0</v>
      </c>
    </row>
    <row r="272" spans="1:7" s="7" customFormat="1">
      <c r="A272" s="11">
        <v>40942</v>
      </c>
      <c r="B272" s="14">
        <v>2835.4</v>
      </c>
      <c r="C272" s="13">
        <v>2818.75</v>
      </c>
      <c r="D272" s="9">
        <v>6.0000000000000001E-3</v>
      </c>
      <c r="E272" s="13">
        <v>2853.93</v>
      </c>
      <c r="F272" s="13">
        <v>2818.72</v>
      </c>
      <c r="G272" s="8">
        <v>0</v>
      </c>
    </row>
    <row r="273" spans="1:7" s="7" customFormat="1">
      <c r="A273" s="11">
        <v>40941</v>
      </c>
      <c r="B273" s="14">
        <v>2822.73</v>
      </c>
      <c r="C273" s="13">
        <v>2838.49</v>
      </c>
      <c r="D273" s="9">
        <v>-5.0000000000000001E-3</v>
      </c>
      <c r="E273" s="13">
        <v>2841.72</v>
      </c>
      <c r="F273" s="13">
        <v>2822.73</v>
      </c>
      <c r="G273" s="8">
        <v>0</v>
      </c>
    </row>
    <row r="274" spans="1:7" s="7" customFormat="1">
      <c r="A274" s="11">
        <v>40940</v>
      </c>
      <c r="B274" s="14">
        <v>2839.75</v>
      </c>
      <c r="C274" s="13">
        <v>2788.44</v>
      </c>
      <c r="D274" s="9">
        <v>1.9E-2</v>
      </c>
      <c r="E274" s="13">
        <v>2849.3</v>
      </c>
      <c r="F274" s="13">
        <v>2788.44</v>
      </c>
      <c r="G274" s="8">
        <v>0</v>
      </c>
    </row>
    <row r="275" spans="1:7" s="7" customFormat="1">
      <c r="A275" s="11">
        <v>40939</v>
      </c>
      <c r="B275" s="14">
        <v>2771.44</v>
      </c>
      <c r="C275" s="13">
        <v>2771.08</v>
      </c>
      <c r="D275" s="9">
        <v>0</v>
      </c>
      <c r="E275" s="13">
        <v>2807.86</v>
      </c>
      <c r="F275" s="13">
        <v>2758.73</v>
      </c>
      <c r="G275" s="8">
        <v>0</v>
      </c>
    </row>
    <row r="276" spans="1:7" s="7" customFormat="1">
      <c r="A276" s="11">
        <v>40938</v>
      </c>
      <c r="B276" s="14">
        <v>2767.67</v>
      </c>
      <c r="C276" s="13">
        <v>2830.58</v>
      </c>
      <c r="D276" s="9">
        <v>-2.3E-2</v>
      </c>
      <c r="E276" s="13">
        <v>2830.58</v>
      </c>
      <c r="F276" s="13">
        <v>2759.28</v>
      </c>
      <c r="G276" s="8">
        <v>0</v>
      </c>
    </row>
    <row r="277" spans="1:7" s="7" customFormat="1">
      <c r="A277" s="11">
        <v>40935</v>
      </c>
      <c r="B277" s="14">
        <v>2857.79</v>
      </c>
      <c r="C277" s="13">
        <v>2908.7</v>
      </c>
      <c r="D277" s="9">
        <v>-1.7999999999999999E-2</v>
      </c>
      <c r="E277" s="13">
        <v>2908.7</v>
      </c>
      <c r="F277" s="13">
        <v>2853.57</v>
      </c>
      <c r="G277" s="8">
        <v>0</v>
      </c>
    </row>
    <row r="278" spans="1:7" s="7" customFormat="1">
      <c r="A278" s="11">
        <v>40934</v>
      </c>
      <c r="B278" s="14">
        <v>2948.29</v>
      </c>
      <c r="C278" s="13">
        <v>2918.05</v>
      </c>
      <c r="D278" s="9">
        <v>1.0999999999999999E-2</v>
      </c>
      <c r="E278" s="13">
        <v>2976.83</v>
      </c>
      <c r="F278" s="13">
        <v>2918.05</v>
      </c>
      <c r="G278" s="8">
        <v>0</v>
      </c>
    </row>
    <row r="279" spans="1:7" s="7" customFormat="1">
      <c r="A279" s="11">
        <v>40933</v>
      </c>
      <c r="B279" s="14">
        <v>2890.33</v>
      </c>
      <c r="C279" s="13">
        <v>2901.76</v>
      </c>
      <c r="D279" s="9">
        <v>-3.0000000000000001E-3</v>
      </c>
      <c r="E279" s="13">
        <v>2901.85</v>
      </c>
      <c r="F279" s="13">
        <v>2871.27</v>
      </c>
      <c r="G279" s="8">
        <v>0</v>
      </c>
    </row>
    <row r="280" spans="1:7" s="7" customFormat="1">
      <c r="A280" s="11">
        <v>40932</v>
      </c>
      <c r="B280" s="14">
        <v>2890.36</v>
      </c>
      <c r="C280" s="13">
        <v>2878.75</v>
      </c>
      <c r="D280" s="9">
        <v>2E-3</v>
      </c>
      <c r="E280" s="13">
        <v>2895.26</v>
      </c>
      <c r="F280" s="13">
        <v>2856.29</v>
      </c>
      <c r="G280" s="8">
        <v>0</v>
      </c>
    </row>
    <row r="281" spans="1:7" s="7" customFormat="1">
      <c r="A281" s="11">
        <v>40931</v>
      </c>
      <c r="B281" s="14">
        <v>2872.7</v>
      </c>
      <c r="C281" s="13">
        <v>2869.91</v>
      </c>
      <c r="D281" s="9">
        <v>2E-3</v>
      </c>
      <c r="E281" s="13">
        <v>2903.22</v>
      </c>
      <c r="F281" s="13">
        <v>2869.91</v>
      </c>
      <c r="G281" s="8">
        <v>0</v>
      </c>
    </row>
    <row r="282" spans="1:7" s="7" customFormat="1">
      <c r="A282" s="11">
        <v>40928</v>
      </c>
      <c r="B282" s="14">
        <v>2874.26</v>
      </c>
      <c r="C282" s="13">
        <v>2882.14</v>
      </c>
      <c r="D282" s="9">
        <v>-3.0000000000000001E-3</v>
      </c>
      <c r="E282" s="13">
        <v>2893.36</v>
      </c>
      <c r="F282" s="13">
        <v>2872</v>
      </c>
      <c r="G282" s="8">
        <v>0</v>
      </c>
    </row>
    <row r="283" spans="1:7" s="7" customFormat="1">
      <c r="A283" s="11">
        <v>40927</v>
      </c>
      <c r="B283" s="14">
        <v>2893.47</v>
      </c>
      <c r="C283" s="13">
        <v>2864.36</v>
      </c>
      <c r="D283" s="9">
        <v>1.0999999999999999E-2</v>
      </c>
      <c r="E283" s="13">
        <v>2897.11</v>
      </c>
      <c r="F283" s="13">
        <v>2864.36</v>
      </c>
      <c r="G283" s="8">
        <v>0</v>
      </c>
    </row>
    <row r="284" spans="1:7" s="7" customFormat="1">
      <c r="A284" s="11">
        <v>40926</v>
      </c>
      <c r="B284" s="14">
        <v>2831.99</v>
      </c>
      <c r="C284" s="13">
        <v>2782.82</v>
      </c>
      <c r="D284" s="9">
        <v>1.7000000000000001E-2</v>
      </c>
      <c r="E284" s="13">
        <v>2841.9</v>
      </c>
      <c r="F284" s="13">
        <v>2778.2</v>
      </c>
      <c r="G284" s="8">
        <v>0</v>
      </c>
    </row>
    <row r="285" spans="1:7" s="7" customFormat="1">
      <c r="A285" s="11">
        <v>40925</v>
      </c>
      <c r="B285" s="14">
        <v>2792.42</v>
      </c>
      <c r="C285" s="13">
        <v>2756.13</v>
      </c>
      <c r="D285" s="9">
        <v>1.4E-2</v>
      </c>
      <c r="E285" s="13">
        <v>2803.01</v>
      </c>
      <c r="F285" s="13">
        <v>2755.84</v>
      </c>
      <c r="G285" s="8">
        <v>0</v>
      </c>
    </row>
    <row r="286" spans="1:7" s="7" customFormat="1">
      <c r="A286" s="11">
        <v>40924</v>
      </c>
      <c r="B286" s="14">
        <v>2737.95</v>
      </c>
      <c r="C286" s="13">
        <v>2754.85</v>
      </c>
      <c r="D286" s="9">
        <v>-6.0000000000000001E-3</v>
      </c>
      <c r="E286" s="13">
        <v>2754.85</v>
      </c>
      <c r="F286" s="13">
        <v>2719.9</v>
      </c>
      <c r="G286" s="8">
        <v>0</v>
      </c>
    </row>
    <row r="287" spans="1:7" s="7" customFormat="1">
      <c r="A287" s="11">
        <v>40921</v>
      </c>
      <c r="B287" s="14">
        <v>2759.73</v>
      </c>
      <c r="C287" s="13">
        <v>2819.99</v>
      </c>
      <c r="D287" s="9">
        <v>-2.1000000000000001E-2</v>
      </c>
      <c r="E287" s="13">
        <v>2819.99</v>
      </c>
      <c r="F287" s="13">
        <v>2735.03</v>
      </c>
      <c r="G287" s="8">
        <v>0</v>
      </c>
    </row>
    <row r="288" spans="1:7" s="7" customFormat="1">
      <c r="A288" s="11">
        <v>40920</v>
      </c>
      <c r="B288" s="14">
        <v>2830.9</v>
      </c>
      <c r="C288" s="13">
        <v>2826.68</v>
      </c>
      <c r="D288" s="9">
        <v>2E-3</v>
      </c>
      <c r="E288" s="13">
        <v>2857.1</v>
      </c>
      <c r="F288" s="13">
        <v>2818.18</v>
      </c>
      <c r="G288" s="8">
        <v>0</v>
      </c>
    </row>
    <row r="289" spans="1:7" s="7" customFormat="1">
      <c r="A289" s="11">
        <v>40919</v>
      </c>
      <c r="B289" s="14">
        <v>2819.09</v>
      </c>
      <c r="C289" s="13">
        <v>2833.23</v>
      </c>
      <c r="D289" s="9">
        <v>-5.0000000000000001E-3</v>
      </c>
      <c r="E289" s="13">
        <v>2836.15</v>
      </c>
      <c r="F289" s="13">
        <v>2804.04</v>
      </c>
      <c r="G289" s="8">
        <v>0</v>
      </c>
    </row>
    <row r="290" spans="1:7" s="7" customFormat="1">
      <c r="A290" s="11">
        <v>40918</v>
      </c>
      <c r="B290" s="14">
        <v>2827.89</v>
      </c>
      <c r="C290" s="13">
        <v>2781.17</v>
      </c>
      <c r="D290" s="9">
        <v>1.7000000000000001E-2</v>
      </c>
      <c r="E290" s="13">
        <v>2841.84</v>
      </c>
      <c r="F290" s="13">
        <v>2781.17</v>
      </c>
      <c r="G290" s="8">
        <v>0</v>
      </c>
    </row>
    <row r="291" spans="1:7" s="7" customFormat="1">
      <c r="A291" s="11">
        <v>40917</v>
      </c>
      <c r="B291" s="14">
        <v>2767.64</v>
      </c>
      <c r="C291" s="13">
        <v>2770.47</v>
      </c>
      <c r="D291" s="9">
        <v>-1E-3</v>
      </c>
      <c r="E291" s="13">
        <v>2806.07</v>
      </c>
      <c r="F291" s="13">
        <v>2760.59</v>
      </c>
      <c r="G291" s="8">
        <v>0</v>
      </c>
    </row>
    <row r="292" spans="1:7" s="7" customFormat="1">
      <c r="A292" s="11">
        <v>40914</v>
      </c>
      <c r="B292" s="14">
        <v>2760.08</v>
      </c>
      <c r="C292" s="13">
        <v>2720.48</v>
      </c>
      <c r="D292" s="9">
        <v>1.7000000000000001E-2</v>
      </c>
      <c r="E292" s="13">
        <v>2771.42</v>
      </c>
      <c r="F292" s="13">
        <v>2720.48</v>
      </c>
      <c r="G292" s="8">
        <v>0</v>
      </c>
    </row>
    <row r="293" spans="1:7" s="7" customFormat="1">
      <c r="A293" s="11">
        <v>40913</v>
      </c>
      <c r="B293" s="14">
        <v>2706.25</v>
      </c>
      <c r="C293" s="13">
        <v>2715.72</v>
      </c>
      <c r="D293" s="9">
        <v>-3.0000000000000001E-3</v>
      </c>
      <c r="E293" s="13">
        <v>2716.42</v>
      </c>
      <c r="F293" s="13">
        <v>2676.94</v>
      </c>
      <c r="G293" s="8">
        <v>0</v>
      </c>
    </row>
    <row r="294" spans="1:7" s="7" customFormat="1">
      <c r="A294" s="11">
        <v>40912</v>
      </c>
      <c r="B294" s="14">
        <v>2673.95</v>
      </c>
      <c r="C294" s="13">
        <v>2568.67</v>
      </c>
      <c r="D294" s="9">
        <v>4.1000000000000002E-2</v>
      </c>
      <c r="E294" s="13">
        <v>2675.22</v>
      </c>
      <c r="F294" s="13">
        <v>2558.7800000000002</v>
      </c>
      <c r="G294" s="8">
        <v>0</v>
      </c>
    </row>
    <row r="295" spans="1:7" s="7" customFormat="1">
      <c r="A295" s="11">
        <v>40911</v>
      </c>
      <c r="B295" s="14">
        <v>2554.2399999999998</v>
      </c>
      <c r="C295" s="13">
        <v>2482.92</v>
      </c>
      <c r="D295" s="9">
        <v>3.6999999999999998E-2</v>
      </c>
      <c r="E295" s="13">
        <v>2567.13</v>
      </c>
      <c r="F295" s="13">
        <v>2482.92</v>
      </c>
      <c r="G295" s="8">
        <v>0</v>
      </c>
    </row>
    <row r="296" spans="1:7" s="7" customFormat="1">
      <c r="A296" s="11">
        <v>40906</v>
      </c>
      <c r="B296" s="14">
        <v>2461</v>
      </c>
      <c r="C296" s="13">
        <v>2425.62</v>
      </c>
      <c r="D296" s="9">
        <v>1.4E-2</v>
      </c>
      <c r="E296" s="13">
        <v>2461</v>
      </c>
      <c r="F296" s="13">
        <v>2425.62</v>
      </c>
      <c r="G296" s="8">
        <v>0</v>
      </c>
    </row>
    <row r="297" spans="1:7" s="7" customFormat="1">
      <c r="A297" s="11">
        <v>40905</v>
      </c>
      <c r="B297" s="14">
        <v>2417.92</v>
      </c>
      <c r="C297" s="13">
        <v>2457.0700000000002</v>
      </c>
      <c r="D297" s="9">
        <v>-1.6E-2</v>
      </c>
      <c r="E297" s="13">
        <v>2465.4</v>
      </c>
      <c r="F297" s="13">
        <v>2416.25</v>
      </c>
      <c r="G297" s="8">
        <v>0</v>
      </c>
    </row>
    <row r="298" spans="1:7" s="7" customFormat="1">
      <c r="A298" s="11">
        <v>40904</v>
      </c>
      <c r="B298" s="14">
        <v>2462.9499999999998</v>
      </c>
      <c r="C298" s="13">
        <v>2465.5300000000002</v>
      </c>
      <c r="D298" s="9">
        <v>-2E-3</v>
      </c>
      <c r="E298" s="13">
        <v>2469.3200000000002</v>
      </c>
      <c r="F298" s="13">
        <v>2456.9299999999998</v>
      </c>
      <c r="G298" s="8">
        <v>0</v>
      </c>
    </row>
    <row r="299" spans="1:7" s="7" customFormat="1">
      <c r="A299" s="11">
        <v>40900</v>
      </c>
      <c r="B299" s="14">
        <v>2466.6999999999998</v>
      </c>
      <c r="C299" s="13">
        <v>2460.9499999999998</v>
      </c>
      <c r="D299" s="9">
        <v>4.0000000000000001E-3</v>
      </c>
      <c r="E299" s="13">
        <v>2468.2199999999998</v>
      </c>
      <c r="F299" s="13">
        <v>2460.9499999999998</v>
      </c>
      <c r="G299" s="8">
        <v>0</v>
      </c>
    </row>
    <row r="300" spans="1:7" s="7" customFormat="1">
      <c r="A300" s="11">
        <v>40899</v>
      </c>
      <c r="B300" s="14">
        <v>2457.5300000000002</v>
      </c>
      <c r="C300" s="13">
        <v>2442.02</v>
      </c>
      <c r="D300" s="9">
        <v>7.0000000000000001E-3</v>
      </c>
      <c r="E300" s="13">
        <v>2471.2800000000002</v>
      </c>
      <c r="F300" s="13">
        <v>2440.87</v>
      </c>
      <c r="G300" s="8">
        <v>0</v>
      </c>
    </row>
    <row r="301" spans="1:7" s="7" customFormat="1">
      <c r="A301" s="11">
        <v>40898</v>
      </c>
      <c r="B301" s="14">
        <v>2431.16</v>
      </c>
      <c r="C301" s="13">
        <v>2442.27</v>
      </c>
      <c r="D301" s="9">
        <v>-5.0000000000000001E-3</v>
      </c>
      <c r="E301" s="13">
        <v>2449.3200000000002</v>
      </c>
      <c r="F301" s="13">
        <v>2431.16</v>
      </c>
      <c r="G301" s="8">
        <v>0</v>
      </c>
    </row>
    <row r="302" spans="1:7" s="7" customFormat="1">
      <c r="A302" s="11">
        <v>40897</v>
      </c>
      <c r="B302" s="14">
        <v>2434.46</v>
      </c>
      <c r="C302" s="13">
        <v>2404.94</v>
      </c>
      <c r="D302" s="9">
        <v>1.4E-2</v>
      </c>
      <c r="E302" s="13">
        <v>2454.6</v>
      </c>
      <c r="F302" s="13">
        <v>2404.94</v>
      </c>
      <c r="G302" s="8">
        <v>0</v>
      </c>
    </row>
    <row r="303" spans="1:7" s="7" customFormat="1">
      <c r="A303" s="11">
        <v>40896</v>
      </c>
      <c r="B303" s="14">
        <v>2406.15</v>
      </c>
      <c r="C303" s="13">
        <v>2435.83</v>
      </c>
      <c r="D303" s="9">
        <v>-1.0999999999999999E-2</v>
      </c>
      <c r="E303" s="13">
        <v>2459.8000000000002</v>
      </c>
      <c r="F303" s="13">
        <v>2404.7399999999998</v>
      </c>
      <c r="G303" s="8">
        <v>0</v>
      </c>
    </row>
    <row r="304" spans="1:7" s="7" customFormat="1">
      <c r="A304" s="11">
        <v>40893</v>
      </c>
      <c r="B304" s="14">
        <v>2418.6799999999998</v>
      </c>
      <c r="C304" s="13">
        <v>2401.4299999999998</v>
      </c>
      <c r="D304" s="9">
        <v>7.0000000000000001E-3</v>
      </c>
      <c r="E304" s="13">
        <v>2433.2399999999998</v>
      </c>
      <c r="F304" s="13">
        <v>2401.4299999999998</v>
      </c>
      <c r="G304" s="8">
        <v>0</v>
      </c>
    </row>
    <row r="305" spans="1:7" s="7" customFormat="1">
      <c r="A305" s="11">
        <v>40892</v>
      </c>
      <c r="B305" s="14">
        <v>2415.42</v>
      </c>
      <c r="C305" s="13">
        <v>2414.1999999999998</v>
      </c>
      <c r="D305" s="9">
        <v>3.0000000000000001E-3</v>
      </c>
      <c r="E305" s="13">
        <v>2433.17</v>
      </c>
      <c r="F305" s="13">
        <v>2408.2800000000002</v>
      </c>
      <c r="G305" s="8">
        <v>0</v>
      </c>
    </row>
    <row r="306" spans="1:7" s="7" customFormat="1">
      <c r="A306" s="11">
        <v>40891</v>
      </c>
      <c r="B306" s="14">
        <v>2393.46</v>
      </c>
      <c r="C306" s="13">
        <v>2474.13</v>
      </c>
      <c r="D306" s="9">
        <v>-3.3000000000000002E-2</v>
      </c>
      <c r="E306" s="13">
        <v>2474.13</v>
      </c>
      <c r="F306" s="13">
        <v>2390.9</v>
      </c>
      <c r="G306" s="8">
        <v>0</v>
      </c>
    </row>
    <row r="307" spans="1:7" s="7" customFormat="1">
      <c r="A307" s="11">
        <v>40890</v>
      </c>
      <c r="B307" s="14">
        <v>2480.09</v>
      </c>
      <c r="C307" s="13">
        <v>2492.52</v>
      </c>
      <c r="D307" s="9">
        <v>-2E-3</v>
      </c>
      <c r="E307" s="13">
        <v>2520.1799999999998</v>
      </c>
      <c r="F307" s="13">
        <v>2479.42</v>
      </c>
      <c r="G307" s="8">
        <v>0</v>
      </c>
    </row>
    <row r="308" spans="1:7" s="7" customFormat="1">
      <c r="A308" s="11">
        <v>40889</v>
      </c>
      <c r="B308" s="14">
        <v>2492.6799999999998</v>
      </c>
      <c r="C308" s="13">
        <v>2550.0700000000002</v>
      </c>
      <c r="D308" s="9">
        <v>-2.5999999999999999E-2</v>
      </c>
      <c r="E308" s="13">
        <v>2550.0700000000002</v>
      </c>
      <c r="F308" s="13">
        <v>2489.61</v>
      </c>
      <c r="G308" s="8">
        <v>0</v>
      </c>
    </row>
    <row r="309" spans="1:7" s="7" customFormat="1">
      <c r="A309" s="11">
        <v>40884</v>
      </c>
      <c r="B309" s="14">
        <v>2580.61</v>
      </c>
      <c r="C309" s="13">
        <v>2615.58</v>
      </c>
      <c r="D309" s="9">
        <v>-1.2999999999999999E-2</v>
      </c>
      <c r="E309" s="13">
        <v>2615.58</v>
      </c>
      <c r="F309" s="13">
        <v>2567.44</v>
      </c>
      <c r="G309" s="8">
        <v>0</v>
      </c>
    </row>
    <row r="310" spans="1:7" s="7" customFormat="1">
      <c r="A310" s="11">
        <v>40883</v>
      </c>
      <c r="B310" s="14">
        <v>2609.09</v>
      </c>
      <c r="C310" s="13">
        <v>2638.25</v>
      </c>
      <c r="D310" s="9">
        <v>-1.2E-2</v>
      </c>
      <c r="E310" s="13">
        <v>2638.25</v>
      </c>
      <c r="F310" s="13">
        <v>2606.25</v>
      </c>
      <c r="G310" s="8">
        <v>0</v>
      </c>
    </row>
    <row r="311" spans="1:7" s="7" customFormat="1">
      <c r="A311" s="11">
        <v>40882</v>
      </c>
      <c r="B311" s="14">
        <v>2658.56</v>
      </c>
      <c r="C311" s="13">
        <v>2638.43</v>
      </c>
      <c r="D311" s="9">
        <v>1.0999999999999999E-2</v>
      </c>
      <c r="E311" s="13">
        <v>2669.27</v>
      </c>
      <c r="F311" s="13">
        <v>2638.43</v>
      </c>
      <c r="G311" s="8">
        <v>0</v>
      </c>
    </row>
    <row r="312" spans="1:7" s="7" customFormat="1">
      <c r="A312" s="11">
        <v>40879</v>
      </c>
      <c r="B312" s="14">
        <v>2634.32</v>
      </c>
      <c r="C312" s="13">
        <v>2611.5700000000002</v>
      </c>
      <c r="D312" s="9">
        <v>0.01</v>
      </c>
      <c r="E312" s="13">
        <v>2644.48</v>
      </c>
      <c r="F312" s="13">
        <v>2611.5700000000002</v>
      </c>
      <c r="G312" s="8">
        <v>0</v>
      </c>
    </row>
    <row r="313" spans="1:7" s="7" customFormat="1">
      <c r="A313" s="11">
        <v>40878</v>
      </c>
      <c r="B313" s="14">
        <v>2561.54</v>
      </c>
      <c r="C313" s="13">
        <v>2564.7199999999998</v>
      </c>
      <c r="D313" s="9">
        <v>-1E-3</v>
      </c>
      <c r="E313" s="13">
        <v>2583.75</v>
      </c>
      <c r="F313" s="13">
        <v>2559.2600000000002</v>
      </c>
      <c r="G313" s="8">
        <v>0</v>
      </c>
    </row>
    <row r="314" spans="1:7" s="7" customFormat="1">
      <c r="A314" s="11">
        <v>40877</v>
      </c>
      <c r="B314" s="14">
        <v>2547.36</v>
      </c>
      <c r="C314" s="13">
        <v>2469.23</v>
      </c>
      <c r="D314" s="9">
        <v>3.9E-2</v>
      </c>
      <c r="E314" s="13">
        <v>2554.96</v>
      </c>
      <c r="F314" s="13">
        <v>2469.23</v>
      </c>
      <c r="G314" s="8">
        <v>0</v>
      </c>
    </row>
    <row r="315" spans="1:7" s="7" customFormat="1">
      <c r="A315" s="11">
        <v>40876</v>
      </c>
      <c r="B315" s="14">
        <v>2473.48</v>
      </c>
      <c r="C315" s="13">
        <v>2427.8000000000002</v>
      </c>
      <c r="D315" s="9">
        <v>0.02</v>
      </c>
      <c r="E315" s="13">
        <v>2500.38</v>
      </c>
      <c r="F315" s="13">
        <v>2427.8000000000002</v>
      </c>
      <c r="G315" s="8">
        <v>0</v>
      </c>
    </row>
    <row r="316" spans="1:7" s="7" customFormat="1">
      <c r="A316" s="11">
        <v>40872</v>
      </c>
      <c r="B316" s="14">
        <v>2421.9</v>
      </c>
      <c r="C316" s="13">
        <v>2411.5100000000002</v>
      </c>
      <c r="D316" s="9">
        <v>-2E-3</v>
      </c>
      <c r="E316" s="13">
        <v>2443.44</v>
      </c>
      <c r="F316" s="13">
        <v>2410.73</v>
      </c>
      <c r="G316" s="8">
        <v>0</v>
      </c>
    </row>
    <row r="317" spans="1:7" s="7" customFormat="1">
      <c r="A317" s="11">
        <v>40871</v>
      </c>
      <c r="B317" s="14">
        <v>2414.0700000000002</v>
      </c>
      <c r="C317" s="13">
        <v>2411.15</v>
      </c>
      <c r="D317" s="9">
        <v>1E-3</v>
      </c>
      <c r="E317" s="13">
        <v>2442.79</v>
      </c>
      <c r="F317" s="13">
        <v>2411.15</v>
      </c>
      <c r="G317" s="8">
        <v>0</v>
      </c>
    </row>
    <row r="318" spans="1:7" s="7" customFormat="1">
      <c r="A318" s="11">
        <v>40870</v>
      </c>
      <c r="B318" s="14">
        <v>2424.83</v>
      </c>
      <c r="C318" s="13">
        <v>2473.09</v>
      </c>
      <c r="D318" s="9">
        <v>-2.3E-2</v>
      </c>
      <c r="E318" s="13">
        <v>2473.56</v>
      </c>
      <c r="F318" s="13">
        <v>2421.1999999999998</v>
      </c>
      <c r="G318" s="8">
        <v>0</v>
      </c>
    </row>
    <row r="319" spans="1:7" s="7" customFormat="1">
      <c r="A319" s="11">
        <v>40869</v>
      </c>
      <c r="B319" s="14">
        <v>2458.46</v>
      </c>
      <c r="C319" s="13">
        <v>2454</v>
      </c>
      <c r="D319" s="9">
        <v>2E-3</v>
      </c>
      <c r="E319" s="13">
        <v>2467.16</v>
      </c>
      <c r="F319" s="13">
        <v>2437.36</v>
      </c>
      <c r="G319" s="8">
        <v>0</v>
      </c>
    </row>
    <row r="320" spans="1:7" s="7" customFormat="1">
      <c r="A320" s="11">
        <v>40868</v>
      </c>
      <c r="B320" s="14">
        <v>2439.27</v>
      </c>
      <c r="C320" s="13">
        <v>2524.92</v>
      </c>
      <c r="D320" s="9">
        <v>-3.5000000000000003E-2</v>
      </c>
      <c r="E320" s="13">
        <v>2524.92</v>
      </c>
      <c r="F320" s="13">
        <v>2428.2399999999998</v>
      </c>
      <c r="G320" s="8">
        <v>0</v>
      </c>
    </row>
    <row r="321" spans="1:7" s="7" customFormat="1">
      <c r="A321" s="11">
        <v>40865</v>
      </c>
      <c r="B321" s="14">
        <v>2521.15</v>
      </c>
      <c r="C321" s="13">
        <v>2520.36</v>
      </c>
      <c r="D321" s="9">
        <v>1E-3</v>
      </c>
      <c r="E321" s="13">
        <v>2553.35</v>
      </c>
      <c r="F321" s="13">
        <v>2519.69</v>
      </c>
      <c r="G321" s="8">
        <v>0</v>
      </c>
    </row>
    <row r="322" spans="1:7" s="7" customFormat="1">
      <c r="A322" s="11">
        <v>40864</v>
      </c>
      <c r="B322" s="14">
        <v>2584.04</v>
      </c>
      <c r="C322" s="13">
        <v>2625.93</v>
      </c>
      <c r="D322" s="9">
        <v>-1.6E-2</v>
      </c>
      <c r="E322" s="13">
        <v>2625.93</v>
      </c>
      <c r="F322" s="13">
        <v>2581.71</v>
      </c>
      <c r="G322" s="8">
        <v>0</v>
      </c>
    </row>
    <row r="323" spans="1:7" s="7" customFormat="1">
      <c r="A323" s="11">
        <v>40863</v>
      </c>
      <c r="B323" s="14">
        <v>2636.97</v>
      </c>
      <c r="C323" s="13">
        <v>2679.29</v>
      </c>
      <c r="D323" s="9">
        <v>-1.6E-2</v>
      </c>
      <c r="E323" s="13">
        <v>2679.29</v>
      </c>
      <c r="F323" s="13">
        <v>2636.87</v>
      </c>
      <c r="G323" s="8">
        <v>0</v>
      </c>
    </row>
    <row r="324" spans="1:7" s="7" customFormat="1">
      <c r="A324" s="11">
        <v>40862</v>
      </c>
      <c r="B324" s="14">
        <v>2664.94</v>
      </c>
      <c r="C324" s="13">
        <v>2675.05</v>
      </c>
      <c r="D324" s="9">
        <v>-4.0000000000000001E-3</v>
      </c>
      <c r="E324" s="13">
        <v>2705.02</v>
      </c>
      <c r="F324" s="13">
        <v>2658.74</v>
      </c>
      <c r="G324" s="8">
        <v>0</v>
      </c>
    </row>
    <row r="325" spans="1:7" s="7" customFormat="1">
      <c r="A325" s="11">
        <v>40861</v>
      </c>
      <c r="B325" s="14">
        <v>2701.31</v>
      </c>
      <c r="C325" s="13">
        <v>2751.67</v>
      </c>
      <c r="D325" s="9">
        <v>-1.7999999999999999E-2</v>
      </c>
      <c r="E325" s="13">
        <v>2751.67</v>
      </c>
      <c r="F325" s="13">
        <v>2701.31</v>
      </c>
      <c r="G325" s="8">
        <v>0</v>
      </c>
    </row>
    <row r="326" spans="1:7" s="7" customFormat="1">
      <c r="A326" s="11">
        <v>40858</v>
      </c>
      <c r="B326" s="14">
        <v>2755.16</v>
      </c>
      <c r="C326" s="13">
        <v>2693.62</v>
      </c>
      <c r="D326" s="9">
        <v>2.3E-2</v>
      </c>
      <c r="E326" s="13">
        <v>2760</v>
      </c>
      <c r="F326" s="13">
        <v>2693.62</v>
      </c>
      <c r="G326" s="8">
        <v>0</v>
      </c>
    </row>
    <row r="327" spans="1:7" s="7" customFormat="1">
      <c r="A327" s="11">
        <v>40857</v>
      </c>
      <c r="B327" s="14">
        <v>2697.72</v>
      </c>
      <c r="C327" s="13">
        <v>2677.93</v>
      </c>
      <c r="D327" s="9">
        <v>8.0000000000000002E-3</v>
      </c>
      <c r="E327" s="13">
        <v>2730.47</v>
      </c>
      <c r="F327" s="13">
        <v>2669.48</v>
      </c>
      <c r="G327" s="8">
        <v>0</v>
      </c>
    </row>
    <row r="328" spans="1:7" s="7" customFormat="1">
      <c r="A328" s="11">
        <v>40856</v>
      </c>
      <c r="B328" s="14">
        <v>2749.57</v>
      </c>
      <c r="C328" s="13">
        <v>2787.21</v>
      </c>
      <c r="D328" s="9">
        <v>-1.4999999999999999E-2</v>
      </c>
      <c r="E328" s="13">
        <v>2787.21</v>
      </c>
      <c r="F328" s="13">
        <v>2749.57</v>
      </c>
      <c r="G328" s="8">
        <v>0</v>
      </c>
    </row>
    <row r="329" spans="1:7" s="7" customFormat="1">
      <c r="A329" s="11">
        <v>40855</v>
      </c>
      <c r="B329" s="14">
        <v>2779.07</v>
      </c>
      <c r="C329" s="13">
        <v>2747.55</v>
      </c>
      <c r="D329" s="9">
        <v>1.0999999999999999E-2</v>
      </c>
      <c r="E329" s="13">
        <v>2806.41</v>
      </c>
      <c r="F329" s="13">
        <v>2747.55</v>
      </c>
      <c r="G329" s="8">
        <v>0</v>
      </c>
    </row>
    <row r="330" spans="1:7" s="7" customFormat="1">
      <c r="A330" s="11">
        <v>40854</v>
      </c>
      <c r="B330" s="14">
        <v>2750.63</v>
      </c>
      <c r="C330" s="13">
        <v>2758.4</v>
      </c>
      <c r="D330" s="9">
        <v>-4.0000000000000001E-3</v>
      </c>
      <c r="E330" s="13">
        <v>2790.48</v>
      </c>
      <c r="F330" s="13">
        <v>2741.71</v>
      </c>
      <c r="G330" s="8">
        <v>0</v>
      </c>
    </row>
    <row r="331" spans="1:7" s="7" customFormat="1">
      <c r="A331" s="11">
        <v>40851</v>
      </c>
      <c r="B331" s="14">
        <v>2767.23</v>
      </c>
      <c r="C331" s="13">
        <v>2785.29</v>
      </c>
      <c r="D331" s="9">
        <v>-6.0000000000000001E-3</v>
      </c>
      <c r="E331" s="13">
        <v>2792.23</v>
      </c>
      <c r="F331" s="13">
        <v>2753.91</v>
      </c>
      <c r="G331" s="8">
        <v>0</v>
      </c>
    </row>
    <row r="332" spans="1:7" s="7" customFormat="1">
      <c r="A332" s="11">
        <v>40850</v>
      </c>
      <c r="B332" s="14">
        <v>2787.91</v>
      </c>
      <c r="C332" s="13">
        <v>2693.3</v>
      </c>
      <c r="D332" s="9">
        <v>3.6999999999999998E-2</v>
      </c>
      <c r="E332" s="13">
        <v>2788.78</v>
      </c>
      <c r="F332" s="13">
        <v>2693.3</v>
      </c>
      <c r="G332" s="8">
        <v>0</v>
      </c>
    </row>
    <row r="333" spans="1:7" s="7" customFormat="1">
      <c r="A333" s="11">
        <v>40849</v>
      </c>
      <c r="B333" s="14">
        <v>2728.76</v>
      </c>
      <c r="C333" s="13">
        <v>2766.64</v>
      </c>
      <c r="D333" s="9">
        <v>-1.2E-2</v>
      </c>
      <c r="E333" s="13">
        <v>2812.07</v>
      </c>
      <c r="F333" s="13">
        <v>2722.54</v>
      </c>
      <c r="G333" s="8">
        <v>0</v>
      </c>
    </row>
    <row r="334" spans="1:7" s="7" customFormat="1">
      <c r="A334" s="11">
        <v>40848</v>
      </c>
      <c r="B334" s="14">
        <v>2790.01</v>
      </c>
      <c r="C334" s="13">
        <v>2894.74</v>
      </c>
      <c r="D334" s="9">
        <v>-0.04</v>
      </c>
      <c r="E334" s="13">
        <v>2894.74</v>
      </c>
      <c r="F334" s="13">
        <v>2757.44</v>
      </c>
      <c r="G334" s="8">
        <v>0</v>
      </c>
    </row>
    <row r="335" spans="1:7" s="7" customFormat="1">
      <c r="A335" s="11">
        <v>40847</v>
      </c>
      <c r="B335" s="14">
        <v>2945.52</v>
      </c>
      <c r="C335" s="13">
        <v>3011.06</v>
      </c>
      <c r="D335" s="9">
        <v>-2.3E-2</v>
      </c>
      <c r="E335" s="13">
        <v>3011.06</v>
      </c>
      <c r="F335" s="13">
        <v>2900.98</v>
      </c>
      <c r="G335" s="8">
        <v>0</v>
      </c>
    </row>
    <row r="336" spans="1:7" s="7" customFormat="1">
      <c r="A336" s="11">
        <v>40844</v>
      </c>
      <c r="B336" s="14">
        <v>3005.65</v>
      </c>
      <c r="C336" s="13">
        <v>3005.93</v>
      </c>
      <c r="D336" s="9">
        <v>0</v>
      </c>
      <c r="E336" s="13">
        <v>3013.52</v>
      </c>
      <c r="F336" s="13">
        <v>2990.8</v>
      </c>
      <c r="G336" s="8">
        <v>0</v>
      </c>
    </row>
    <row r="337" spans="1:7" s="7" customFormat="1">
      <c r="A337" s="11">
        <v>40843</v>
      </c>
      <c r="B337" s="14">
        <v>2991.7</v>
      </c>
      <c r="C337" s="13">
        <v>2889.6</v>
      </c>
      <c r="D337" s="9">
        <v>3.9E-2</v>
      </c>
      <c r="E337" s="13">
        <v>3002.45</v>
      </c>
      <c r="F337" s="13">
        <v>2889.6</v>
      </c>
      <c r="G337" s="8">
        <v>0</v>
      </c>
    </row>
    <row r="338" spans="1:7" s="7" customFormat="1">
      <c r="A338" s="11">
        <v>40842</v>
      </c>
      <c r="B338" s="14">
        <v>2844.3</v>
      </c>
      <c r="C338" s="13">
        <v>2855.81</v>
      </c>
      <c r="D338" s="9">
        <v>-2E-3</v>
      </c>
      <c r="E338" s="13">
        <v>2875.96</v>
      </c>
      <c r="F338" s="13">
        <v>2827.6</v>
      </c>
      <c r="G338" s="8">
        <v>0</v>
      </c>
    </row>
    <row r="339" spans="1:7" s="7" customFormat="1">
      <c r="A339" s="11">
        <v>40841</v>
      </c>
      <c r="B339" s="14">
        <v>2864.3</v>
      </c>
      <c r="C339" s="13">
        <v>2856.2</v>
      </c>
      <c r="D339" s="9">
        <v>1E-3</v>
      </c>
      <c r="E339" s="13">
        <v>2876.03</v>
      </c>
      <c r="F339" s="13">
        <v>2812.77</v>
      </c>
      <c r="G339" s="8">
        <v>0</v>
      </c>
    </row>
    <row r="340" spans="1:7" s="7" customFormat="1">
      <c r="A340" s="11">
        <v>40840</v>
      </c>
      <c r="B340" s="14">
        <v>2855.28</v>
      </c>
      <c r="C340" s="13">
        <v>2803.98</v>
      </c>
      <c r="D340" s="9">
        <v>2.1000000000000001E-2</v>
      </c>
      <c r="E340" s="13">
        <v>2857.61</v>
      </c>
      <c r="F340" s="13">
        <v>2803.98</v>
      </c>
      <c r="G340" s="8">
        <v>0</v>
      </c>
    </row>
    <row r="341" spans="1:7" s="7" customFormat="1">
      <c r="A341" s="11">
        <v>40837</v>
      </c>
      <c r="B341" s="14">
        <v>2796.52</v>
      </c>
      <c r="C341" s="13">
        <v>2762.41</v>
      </c>
      <c r="D341" s="9">
        <v>2.1000000000000001E-2</v>
      </c>
      <c r="E341" s="13">
        <v>2831.62</v>
      </c>
      <c r="F341" s="13">
        <v>2762.41</v>
      </c>
      <c r="G341" s="8">
        <v>0</v>
      </c>
    </row>
    <row r="342" spans="1:7" s="7" customFormat="1">
      <c r="A342" s="11">
        <v>40836</v>
      </c>
      <c r="B342" s="14">
        <v>2717.18</v>
      </c>
      <c r="C342" s="13">
        <v>2730.76</v>
      </c>
      <c r="D342" s="9">
        <v>-7.0000000000000001E-3</v>
      </c>
      <c r="E342" s="13">
        <v>2736.59</v>
      </c>
      <c r="F342" s="13">
        <v>2679.83</v>
      </c>
      <c r="G342" s="8">
        <v>0</v>
      </c>
    </row>
    <row r="343" spans="1:7" s="7" customFormat="1">
      <c r="A343" s="11">
        <v>40835</v>
      </c>
      <c r="B343" s="14">
        <v>2752.99</v>
      </c>
      <c r="C343" s="13">
        <v>2741.68</v>
      </c>
      <c r="D343" s="9">
        <v>5.0000000000000001E-3</v>
      </c>
      <c r="E343" s="13">
        <v>2774.67</v>
      </c>
      <c r="F343" s="13">
        <v>2731.35</v>
      </c>
      <c r="G343" s="8">
        <v>0</v>
      </c>
    </row>
    <row r="344" spans="1:7" s="7" customFormat="1">
      <c r="A344" s="11">
        <v>40834</v>
      </c>
      <c r="B344" s="14">
        <v>2705.87</v>
      </c>
      <c r="C344" s="13">
        <v>2676.9</v>
      </c>
      <c r="D344" s="9">
        <v>1.0999999999999999E-2</v>
      </c>
      <c r="E344" s="13">
        <v>2712.74</v>
      </c>
      <c r="F344" s="13">
        <v>2661.27</v>
      </c>
      <c r="G344" s="8">
        <v>0</v>
      </c>
    </row>
    <row r="345" spans="1:7" s="7" customFormat="1">
      <c r="A345" s="11">
        <v>40833</v>
      </c>
      <c r="B345" s="14">
        <v>2652.14</v>
      </c>
      <c r="C345" s="13">
        <v>2716.26</v>
      </c>
      <c r="D345" s="9">
        <v>-2.4E-2</v>
      </c>
      <c r="E345" s="13">
        <v>2716.26</v>
      </c>
      <c r="F345" s="13">
        <v>2643.51</v>
      </c>
      <c r="G345" s="8">
        <v>0</v>
      </c>
    </row>
    <row r="346" spans="1:7" s="7" customFormat="1">
      <c r="A346" s="11">
        <v>40830</v>
      </c>
      <c r="B346" s="14">
        <v>2673.94</v>
      </c>
      <c r="C346" s="13">
        <v>2599.2199999999998</v>
      </c>
      <c r="D346" s="9">
        <v>0.03</v>
      </c>
      <c r="E346" s="13">
        <v>2673.94</v>
      </c>
      <c r="F346" s="13">
        <v>2598.02</v>
      </c>
      <c r="G346" s="8">
        <v>0</v>
      </c>
    </row>
    <row r="347" spans="1:7" s="7" customFormat="1">
      <c r="A347" s="11">
        <v>40829</v>
      </c>
      <c r="B347" s="14">
        <v>2550.64</v>
      </c>
      <c r="C347" s="13">
        <v>2534.96</v>
      </c>
      <c r="D347" s="9">
        <v>5.0000000000000001E-3</v>
      </c>
      <c r="E347" s="13">
        <v>2550.64</v>
      </c>
      <c r="F347" s="13">
        <v>2495.88</v>
      </c>
      <c r="G347" s="8">
        <v>0</v>
      </c>
    </row>
    <row r="348" spans="1:7" s="7" customFormat="1">
      <c r="A348" s="11">
        <v>40828</v>
      </c>
      <c r="B348" s="14">
        <v>2530.8000000000002</v>
      </c>
      <c r="C348" s="13">
        <v>2452.9299999999998</v>
      </c>
      <c r="D348" s="9">
        <v>4.2000000000000003E-2</v>
      </c>
      <c r="E348" s="13">
        <v>2530.8000000000002</v>
      </c>
      <c r="F348" s="13">
        <v>2451</v>
      </c>
      <c r="G348" s="8">
        <v>0</v>
      </c>
    </row>
    <row r="349" spans="1:7" s="7" customFormat="1">
      <c r="A349" s="11">
        <v>40827</v>
      </c>
      <c r="B349" s="14">
        <v>2404.19</v>
      </c>
      <c r="C349" s="13">
        <v>2326.75</v>
      </c>
      <c r="D349" s="9">
        <v>3.4000000000000002E-2</v>
      </c>
      <c r="E349" s="13">
        <v>2410.13</v>
      </c>
      <c r="F349" s="13">
        <v>2326.75</v>
      </c>
      <c r="G349" s="8">
        <v>0</v>
      </c>
    </row>
    <row r="350" spans="1:7" s="7" customFormat="1">
      <c r="A350" s="11">
        <v>40823</v>
      </c>
      <c r="B350" s="14">
        <v>2314.5500000000002</v>
      </c>
      <c r="C350" s="13">
        <v>2360.8200000000002</v>
      </c>
      <c r="D350" s="9">
        <v>-0.02</v>
      </c>
      <c r="E350" s="13">
        <v>2367.41</v>
      </c>
      <c r="F350" s="13">
        <v>2314.5500000000002</v>
      </c>
      <c r="G350" s="8">
        <v>0</v>
      </c>
    </row>
    <row r="351" spans="1:7" s="7" customFormat="1">
      <c r="A351" s="11">
        <v>40822</v>
      </c>
      <c r="B351" s="14">
        <v>2364.77</v>
      </c>
      <c r="C351" s="13">
        <v>2317.0700000000002</v>
      </c>
      <c r="D351" s="9">
        <v>2.4E-2</v>
      </c>
      <c r="E351" s="13">
        <v>2378.2600000000002</v>
      </c>
      <c r="F351" s="13">
        <v>2313.85</v>
      </c>
      <c r="G351" s="8">
        <v>0</v>
      </c>
    </row>
    <row r="352" spans="1:7" s="7" customFormat="1">
      <c r="A352" s="11">
        <v>40821</v>
      </c>
      <c r="B352" s="14">
        <v>2289.86</v>
      </c>
      <c r="C352" s="13">
        <v>2287.17</v>
      </c>
      <c r="D352" s="9">
        <v>1E-3</v>
      </c>
      <c r="E352" s="13">
        <v>2323.81</v>
      </c>
      <c r="F352" s="13">
        <v>2286.66</v>
      </c>
      <c r="G352" s="8">
        <v>0</v>
      </c>
    </row>
    <row r="353" spans="1:7" s="7" customFormat="1">
      <c r="A353" s="11">
        <v>40820</v>
      </c>
      <c r="B353" s="14">
        <v>2257.8000000000002</v>
      </c>
      <c r="C353" s="13">
        <v>2290.79</v>
      </c>
      <c r="D353" s="9">
        <v>-1.4999999999999999E-2</v>
      </c>
      <c r="E353" s="13">
        <v>2290.79</v>
      </c>
      <c r="F353" s="13">
        <v>2212.2800000000002</v>
      </c>
      <c r="G353" s="8">
        <v>0</v>
      </c>
    </row>
    <row r="354" spans="1:7" s="7" customFormat="1">
      <c r="A354" s="11">
        <v>40819</v>
      </c>
      <c r="B354" s="14">
        <v>2316.71</v>
      </c>
      <c r="C354" s="13">
        <v>2451.1799999999998</v>
      </c>
      <c r="D354" s="9">
        <v>-5.7000000000000002E-2</v>
      </c>
      <c r="E354" s="13">
        <v>2452.66</v>
      </c>
      <c r="F354" s="13">
        <v>2315.83</v>
      </c>
      <c r="G354" s="8">
        <v>0</v>
      </c>
    </row>
    <row r="355" spans="1:7" s="7" customFormat="1">
      <c r="A355" s="11">
        <v>40816</v>
      </c>
      <c r="B355" s="14">
        <v>2471.3000000000002</v>
      </c>
      <c r="C355" s="13">
        <v>2515.59</v>
      </c>
      <c r="D355" s="9">
        <v>-1.9E-2</v>
      </c>
      <c r="E355" s="13">
        <v>2515.59</v>
      </c>
      <c r="F355" s="13">
        <v>2471.02</v>
      </c>
      <c r="G355" s="8">
        <v>0</v>
      </c>
    </row>
    <row r="356" spans="1:7" s="7" customFormat="1">
      <c r="A356" s="11">
        <v>40815</v>
      </c>
      <c r="B356" s="14">
        <v>2530.0500000000002</v>
      </c>
      <c r="C356" s="13">
        <v>2532.64</v>
      </c>
      <c r="D356" s="9">
        <v>6.0000000000000001E-3</v>
      </c>
      <c r="E356" s="13">
        <v>2547.67</v>
      </c>
      <c r="F356" s="13">
        <v>2527.39</v>
      </c>
      <c r="G356" s="8">
        <v>0</v>
      </c>
    </row>
    <row r="357" spans="1:7" s="7" customFormat="1">
      <c r="A357" s="11">
        <v>40814</v>
      </c>
      <c r="B357" s="14">
        <v>2541.4699999999998</v>
      </c>
      <c r="C357" s="13">
        <v>2556.77</v>
      </c>
      <c r="D357" s="9">
        <v>-6.0000000000000001E-3</v>
      </c>
      <c r="E357" s="13">
        <v>2559.6799999999998</v>
      </c>
      <c r="F357" s="13">
        <v>2536.84</v>
      </c>
      <c r="G357" s="8">
        <v>0</v>
      </c>
    </row>
    <row r="358" spans="1:7" s="7" customFormat="1">
      <c r="A358" s="11">
        <v>40813</v>
      </c>
      <c r="B358" s="14">
        <v>2583.7199999999998</v>
      </c>
      <c r="C358" s="13">
        <v>2520.54</v>
      </c>
      <c r="D358" s="9">
        <v>3.1E-2</v>
      </c>
      <c r="E358" s="13">
        <v>2587.52</v>
      </c>
      <c r="F358" s="13">
        <v>2519.4</v>
      </c>
      <c r="G358" s="8">
        <v>0</v>
      </c>
    </row>
    <row r="359" spans="1:7" s="7" customFormat="1">
      <c r="A359" s="11">
        <v>40812</v>
      </c>
      <c r="B359" s="14">
        <v>2480.66</v>
      </c>
      <c r="C359" s="13">
        <v>2489.96</v>
      </c>
      <c r="D359" s="9">
        <v>-1E-3</v>
      </c>
      <c r="E359" s="13">
        <v>2500.37</v>
      </c>
      <c r="F359" s="13">
        <v>2479.81</v>
      </c>
      <c r="G359" s="8">
        <v>0</v>
      </c>
    </row>
    <row r="360" spans="1:7" s="7" customFormat="1">
      <c r="A360" s="11">
        <v>40809</v>
      </c>
      <c r="B360" s="14">
        <v>2487.61</v>
      </c>
      <c r="C360" s="13">
        <v>2481.52</v>
      </c>
      <c r="D360" s="9">
        <v>3.0000000000000001E-3</v>
      </c>
      <c r="E360" s="13">
        <v>2510.5</v>
      </c>
      <c r="F360" s="13">
        <v>2481.52</v>
      </c>
      <c r="G360" s="8">
        <v>0</v>
      </c>
    </row>
    <row r="361" spans="1:7" s="7" customFormat="1">
      <c r="A361" s="11">
        <v>40808</v>
      </c>
      <c r="B361" s="14">
        <v>2501.69</v>
      </c>
      <c r="C361" s="13">
        <v>2623.73</v>
      </c>
      <c r="D361" s="9">
        <v>-4.9000000000000002E-2</v>
      </c>
      <c r="E361" s="13">
        <v>2623.73</v>
      </c>
      <c r="F361" s="13">
        <v>2501.0100000000002</v>
      </c>
      <c r="G361" s="8">
        <v>0</v>
      </c>
    </row>
    <row r="362" spans="1:7" s="7" customFormat="1">
      <c r="A362" s="11">
        <v>40807</v>
      </c>
      <c r="B362" s="14">
        <v>2702.21</v>
      </c>
      <c r="C362" s="13">
        <v>2717.63</v>
      </c>
      <c r="D362" s="9">
        <v>-5.0000000000000001E-3</v>
      </c>
      <c r="E362" s="13">
        <v>2723.2</v>
      </c>
      <c r="F362" s="13">
        <v>2696.33</v>
      </c>
      <c r="G362" s="8">
        <v>0</v>
      </c>
    </row>
    <row r="363" spans="1:7" s="7" customFormat="1">
      <c r="A363" s="11">
        <v>40806</v>
      </c>
      <c r="B363" s="14">
        <v>2752.92</v>
      </c>
      <c r="C363" s="13">
        <v>2720.56</v>
      </c>
      <c r="D363" s="9">
        <v>1.2999999999999999E-2</v>
      </c>
      <c r="E363" s="13">
        <v>2754.2</v>
      </c>
      <c r="F363" s="13">
        <v>2718.25</v>
      </c>
      <c r="G363" s="8">
        <v>0</v>
      </c>
    </row>
    <row r="364" spans="1:7" s="7" customFormat="1">
      <c r="A364" s="11">
        <v>40805</v>
      </c>
      <c r="B364" s="14">
        <v>2708.97</v>
      </c>
      <c r="C364" s="13">
        <v>2741.8</v>
      </c>
      <c r="D364" s="9">
        <v>-1.4999999999999999E-2</v>
      </c>
      <c r="E364" s="13">
        <v>2741.8</v>
      </c>
      <c r="F364" s="13">
        <v>2700.6</v>
      </c>
      <c r="G364" s="8">
        <v>0</v>
      </c>
    </row>
    <row r="365" spans="1:7" s="7" customFormat="1">
      <c r="A365" s="11">
        <v>40802</v>
      </c>
      <c r="B365" s="14">
        <v>2755.39</v>
      </c>
      <c r="C365" s="13">
        <v>2775.54</v>
      </c>
      <c r="D365" s="9">
        <v>-6.0000000000000001E-3</v>
      </c>
      <c r="E365" s="13">
        <v>2786.08</v>
      </c>
      <c r="F365" s="13">
        <v>2753.2</v>
      </c>
      <c r="G365" s="8">
        <v>0</v>
      </c>
    </row>
    <row r="366" spans="1:7" s="7" customFormat="1">
      <c r="A366" s="11">
        <v>40801</v>
      </c>
      <c r="B366" s="14">
        <v>2763.83</v>
      </c>
      <c r="C366" s="13">
        <v>2761.86</v>
      </c>
      <c r="D366" s="9">
        <v>5.0000000000000001E-3</v>
      </c>
      <c r="E366" s="13">
        <v>2785.61</v>
      </c>
      <c r="F366" s="13">
        <v>2756.59</v>
      </c>
      <c r="G366" s="8">
        <v>0</v>
      </c>
    </row>
    <row r="367" spans="1:7" s="7" customFormat="1">
      <c r="A367" s="11">
        <v>40800</v>
      </c>
      <c r="B367" s="14">
        <v>2745.44</v>
      </c>
      <c r="C367" s="13">
        <v>2706.18</v>
      </c>
      <c r="D367" s="9">
        <v>1.4999999999999999E-2</v>
      </c>
      <c r="E367" s="13">
        <v>2746.28</v>
      </c>
      <c r="F367" s="13">
        <v>2689.92</v>
      </c>
      <c r="G367" s="8">
        <v>0</v>
      </c>
    </row>
    <row r="368" spans="1:7" s="7" customFormat="1">
      <c r="A368" s="11">
        <v>40799</v>
      </c>
      <c r="B368" s="14">
        <v>2700.25</v>
      </c>
      <c r="C368" s="13">
        <v>2687.3</v>
      </c>
      <c r="D368" s="9">
        <v>5.0000000000000001E-3</v>
      </c>
      <c r="E368" s="13">
        <v>2701.45</v>
      </c>
      <c r="F368" s="13">
        <v>2684.11</v>
      </c>
      <c r="G368" s="8">
        <v>0</v>
      </c>
    </row>
    <row r="369" spans="1:7" s="7" customFormat="1">
      <c r="A369" s="11">
        <v>40798</v>
      </c>
      <c r="B369" s="14">
        <v>2687.71</v>
      </c>
      <c r="C369" s="13">
        <v>2752.25</v>
      </c>
      <c r="D369" s="9">
        <v>-2.4E-2</v>
      </c>
      <c r="E369" s="13">
        <v>2752.25</v>
      </c>
      <c r="F369" s="13">
        <v>2686.55</v>
      </c>
      <c r="G369" s="8">
        <v>0</v>
      </c>
    </row>
    <row r="370" spans="1:7" s="7" customFormat="1">
      <c r="A370" s="11">
        <v>40795</v>
      </c>
      <c r="B370" s="14">
        <v>2756.58</v>
      </c>
      <c r="C370" s="13">
        <v>2824.82</v>
      </c>
      <c r="D370" s="9">
        <v>-2.7E-2</v>
      </c>
      <c r="E370" s="13">
        <v>2824.82</v>
      </c>
      <c r="F370" s="13">
        <v>2749.35</v>
      </c>
      <c r="G370" s="8">
        <v>0</v>
      </c>
    </row>
    <row r="371" spans="1:7" s="7" customFormat="1">
      <c r="A371" s="11">
        <v>40794</v>
      </c>
      <c r="B371" s="14">
        <v>2847.22</v>
      </c>
      <c r="C371" s="13">
        <v>2877.02</v>
      </c>
      <c r="D371" s="9">
        <v>-0.01</v>
      </c>
      <c r="E371" s="13">
        <v>2878.3</v>
      </c>
      <c r="F371" s="13">
        <v>2846.47</v>
      </c>
      <c r="G371" s="8">
        <v>0</v>
      </c>
    </row>
    <row r="372" spans="1:7" s="7" customFormat="1">
      <c r="A372" s="11">
        <v>40793</v>
      </c>
      <c r="B372" s="14">
        <v>2866.32</v>
      </c>
      <c r="C372" s="13">
        <v>2817.87</v>
      </c>
      <c r="D372" s="9">
        <v>1.7999999999999999E-2</v>
      </c>
      <c r="E372" s="13">
        <v>2870.71</v>
      </c>
      <c r="F372" s="13">
        <v>2817.87</v>
      </c>
      <c r="G372" s="8">
        <v>0</v>
      </c>
    </row>
    <row r="373" spans="1:7" s="7" customFormat="1">
      <c r="A373" s="11">
        <v>40792</v>
      </c>
      <c r="B373" s="14">
        <v>2805.74</v>
      </c>
      <c r="C373" s="13">
        <v>2783.96</v>
      </c>
      <c r="D373" s="9">
        <v>8.0000000000000002E-3</v>
      </c>
      <c r="E373" s="13">
        <v>2807.16</v>
      </c>
      <c r="F373" s="13">
        <v>2752.54</v>
      </c>
      <c r="G373" s="8">
        <v>0</v>
      </c>
    </row>
    <row r="374" spans="1:7" s="7" customFormat="1">
      <c r="A374" s="11">
        <v>40791</v>
      </c>
      <c r="B374" s="14">
        <v>2792.33</v>
      </c>
      <c r="C374" s="13">
        <v>2868.64</v>
      </c>
      <c r="D374" s="9">
        <v>-2.8000000000000001E-2</v>
      </c>
      <c r="E374" s="13">
        <v>2868.64</v>
      </c>
      <c r="F374" s="13">
        <v>2776.13</v>
      </c>
      <c r="G374" s="8">
        <v>0</v>
      </c>
    </row>
    <row r="375" spans="1:7" s="7" customFormat="1">
      <c r="A375" s="11">
        <v>40788</v>
      </c>
      <c r="B375" s="14">
        <v>2875.17</v>
      </c>
      <c r="C375" s="13">
        <v>2922.46</v>
      </c>
      <c r="D375" s="9">
        <v>-1.7999999999999999E-2</v>
      </c>
      <c r="E375" s="13">
        <v>2922.46</v>
      </c>
      <c r="F375" s="13">
        <v>2868.9</v>
      </c>
      <c r="G375" s="8">
        <v>0</v>
      </c>
    </row>
    <row r="376" spans="1:7" s="7" customFormat="1">
      <c r="A376" s="11">
        <v>40787</v>
      </c>
      <c r="B376" s="14">
        <v>2953.66</v>
      </c>
      <c r="C376" s="13">
        <v>2963.38</v>
      </c>
      <c r="D376" s="9">
        <v>-4.0000000000000001E-3</v>
      </c>
      <c r="E376" s="13">
        <v>2966.75</v>
      </c>
      <c r="F376" s="13">
        <v>2948.03</v>
      </c>
      <c r="G376" s="8">
        <v>0</v>
      </c>
    </row>
    <row r="377" spans="1:7" s="7" customFormat="1">
      <c r="A377" s="11">
        <v>40786</v>
      </c>
      <c r="B377" s="14">
        <v>2960.93</v>
      </c>
      <c r="C377" s="13">
        <v>2968.25</v>
      </c>
      <c r="D377" s="9">
        <v>0</v>
      </c>
      <c r="E377" s="13">
        <v>2988.1</v>
      </c>
      <c r="F377" s="13">
        <v>2954.37</v>
      </c>
      <c r="G377" s="8">
        <v>0</v>
      </c>
    </row>
    <row r="378" spans="1:7" s="7" customFormat="1">
      <c r="A378" s="11">
        <v>40785</v>
      </c>
      <c r="B378" s="14">
        <v>2942.22</v>
      </c>
      <c r="C378" s="13">
        <v>2943.25</v>
      </c>
      <c r="D378" s="9">
        <v>0</v>
      </c>
      <c r="E378" s="13">
        <v>2958.88</v>
      </c>
      <c r="F378" s="13">
        <v>2935.93</v>
      </c>
      <c r="G378" s="8">
        <v>0</v>
      </c>
    </row>
    <row r="379" spans="1:7" s="7" customFormat="1">
      <c r="A379" s="11">
        <v>40784</v>
      </c>
      <c r="B379" s="14">
        <v>2939.24</v>
      </c>
      <c r="C379" s="13">
        <v>2896.24</v>
      </c>
      <c r="D379" s="9">
        <v>1.9E-2</v>
      </c>
      <c r="E379" s="13">
        <v>2945.46</v>
      </c>
      <c r="F379" s="13">
        <v>2896.24</v>
      </c>
      <c r="G379" s="8">
        <v>0</v>
      </c>
    </row>
    <row r="380" spans="1:7" s="7" customFormat="1">
      <c r="A380" s="11">
        <v>40781</v>
      </c>
      <c r="B380" s="14">
        <v>2881.79</v>
      </c>
      <c r="C380" s="13">
        <v>2864.79</v>
      </c>
      <c r="D380" s="9">
        <v>6.0000000000000001E-3</v>
      </c>
      <c r="E380" s="13">
        <v>2881.79</v>
      </c>
      <c r="F380" s="13">
        <v>2835.4</v>
      </c>
      <c r="G380" s="8">
        <v>0</v>
      </c>
    </row>
    <row r="381" spans="1:7" s="7" customFormat="1">
      <c r="A381" s="11">
        <v>40780</v>
      </c>
      <c r="B381" s="14">
        <v>2881.74</v>
      </c>
      <c r="C381" s="13">
        <v>2910.57</v>
      </c>
      <c r="D381" s="9">
        <v>-8.9999999999999993E-3</v>
      </c>
      <c r="E381" s="13">
        <v>2912.79</v>
      </c>
      <c r="F381" s="13">
        <v>2873.03</v>
      </c>
      <c r="G381" s="8">
        <v>0</v>
      </c>
    </row>
    <row r="382" spans="1:7" s="7" customFormat="1">
      <c r="A382" s="11">
        <v>40779</v>
      </c>
      <c r="B382" s="14">
        <v>2910.86</v>
      </c>
      <c r="C382" s="13">
        <v>2897.58</v>
      </c>
      <c r="D382" s="9">
        <v>5.0000000000000001E-3</v>
      </c>
      <c r="E382" s="13">
        <v>2931.88</v>
      </c>
      <c r="F382" s="13">
        <v>2897.58</v>
      </c>
      <c r="G382" s="8">
        <v>0</v>
      </c>
    </row>
    <row r="383" spans="1:7" s="7" customFormat="1">
      <c r="A383" s="11">
        <v>40778</v>
      </c>
      <c r="B383" s="14">
        <v>2885.91</v>
      </c>
      <c r="C383" s="13">
        <v>2842.73</v>
      </c>
      <c r="D383" s="9">
        <v>2.1000000000000001E-2</v>
      </c>
      <c r="E383" s="13">
        <v>2887.73</v>
      </c>
      <c r="F383" s="13">
        <v>2842.73</v>
      </c>
      <c r="G383" s="8">
        <v>0</v>
      </c>
    </row>
    <row r="384" spans="1:7" s="7" customFormat="1">
      <c r="A384" s="11">
        <v>40774</v>
      </c>
      <c r="B384" s="14">
        <v>2852.21</v>
      </c>
      <c r="C384" s="13">
        <v>2868.06</v>
      </c>
      <c r="D384" s="9">
        <v>-6.0000000000000001E-3</v>
      </c>
      <c r="E384" s="13">
        <v>2887.17</v>
      </c>
      <c r="F384" s="13">
        <v>2851.44</v>
      </c>
      <c r="G384" s="8">
        <v>0</v>
      </c>
    </row>
    <row r="385" spans="1:7" s="7" customFormat="1">
      <c r="A385" s="11">
        <v>40773</v>
      </c>
      <c r="B385" s="14">
        <v>2875.89</v>
      </c>
      <c r="C385" s="13">
        <v>2973.07</v>
      </c>
      <c r="D385" s="9">
        <v>-3.9E-2</v>
      </c>
      <c r="E385" s="13">
        <v>2973.07</v>
      </c>
      <c r="F385" s="13">
        <v>2851.39</v>
      </c>
      <c r="G385" s="8">
        <v>0</v>
      </c>
    </row>
    <row r="386" spans="1:7" s="7" customFormat="1">
      <c r="A386" s="11">
        <v>40772</v>
      </c>
      <c r="B386" s="14">
        <v>3013.29</v>
      </c>
      <c r="C386" s="13">
        <v>2986.55</v>
      </c>
      <c r="D386" s="9">
        <v>0.01</v>
      </c>
      <c r="E386" s="13">
        <v>3022.39</v>
      </c>
      <c r="F386" s="13">
        <v>2986.55</v>
      </c>
      <c r="G386" s="8">
        <v>0</v>
      </c>
    </row>
    <row r="387" spans="1:7" s="7" customFormat="1">
      <c r="A387" s="11">
        <v>40771</v>
      </c>
      <c r="B387" s="14">
        <v>2988.55</v>
      </c>
      <c r="C387" s="13">
        <v>2984.22</v>
      </c>
      <c r="D387" s="9">
        <v>0</v>
      </c>
      <c r="E387" s="13">
        <v>2990.81</v>
      </c>
      <c r="F387" s="13">
        <v>2947.75</v>
      </c>
      <c r="G387" s="8">
        <v>0</v>
      </c>
    </row>
    <row r="388" spans="1:7" s="7" customFormat="1">
      <c r="A388" s="11">
        <v>40770</v>
      </c>
      <c r="B388" s="14">
        <v>2994.77</v>
      </c>
      <c r="C388" s="13">
        <v>2968.48</v>
      </c>
      <c r="D388" s="9">
        <v>8.9999999999999993E-3</v>
      </c>
      <c r="E388" s="13">
        <v>3001.01</v>
      </c>
      <c r="F388" s="13">
        <v>2968.48</v>
      </c>
      <c r="G388" s="8">
        <v>0</v>
      </c>
    </row>
    <row r="389" spans="1:7" s="7" customFormat="1">
      <c r="A389" s="11">
        <v>40767</v>
      </c>
      <c r="B389" s="14">
        <v>2961.37</v>
      </c>
      <c r="C389" s="13">
        <v>2963.23</v>
      </c>
      <c r="D389" s="9">
        <v>4.0000000000000001E-3</v>
      </c>
      <c r="E389" s="13">
        <v>2969.34</v>
      </c>
      <c r="F389" s="13">
        <v>2953.27</v>
      </c>
      <c r="G389" s="8">
        <v>0</v>
      </c>
    </row>
    <row r="390" spans="1:7" s="7" customFormat="1">
      <c r="A390" s="11">
        <v>40766</v>
      </c>
      <c r="B390" s="14">
        <v>2896.58</v>
      </c>
      <c r="C390" s="13">
        <v>2829.03</v>
      </c>
      <c r="D390" s="9">
        <v>3.1E-2</v>
      </c>
      <c r="E390" s="13">
        <v>2902.59</v>
      </c>
      <c r="F390" s="13">
        <v>2829.03</v>
      </c>
      <c r="G390" s="8">
        <v>0</v>
      </c>
    </row>
    <row r="391" spans="1:7" s="7" customFormat="1">
      <c r="A391" s="11">
        <v>40765</v>
      </c>
      <c r="B391" s="14">
        <v>2777.96</v>
      </c>
      <c r="C391" s="13">
        <v>2851.02</v>
      </c>
      <c r="D391" s="9">
        <v>-0.03</v>
      </c>
      <c r="E391" s="13">
        <v>2857.06</v>
      </c>
      <c r="F391" s="13">
        <v>2766.74</v>
      </c>
      <c r="G391" s="8">
        <v>0</v>
      </c>
    </row>
    <row r="392" spans="1:7" s="7" customFormat="1">
      <c r="A392" s="11">
        <v>40764</v>
      </c>
      <c r="B392" s="14">
        <v>2822.02</v>
      </c>
      <c r="C392" s="13">
        <v>2737.27</v>
      </c>
      <c r="D392" s="9">
        <v>3.1E-2</v>
      </c>
      <c r="E392" s="13">
        <v>2850.89</v>
      </c>
      <c r="F392" s="13">
        <v>2737.16</v>
      </c>
      <c r="G392" s="8">
        <v>0</v>
      </c>
    </row>
    <row r="393" spans="1:7" s="7" customFormat="1">
      <c r="A393" s="11">
        <v>40763</v>
      </c>
      <c r="B393" s="14">
        <v>2889.33</v>
      </c>
      <c r="C393" s="13">
        <v>3061.23</v>
      </c>
      <c r="D393" s="9">
        <v>-5.8000000000000003E-2</v>
      </c>
      <c r="E393" s="13">
        <v>3061.23</v>
      </c>
      <c r="F393" s="13">
        <v>2876.71</v>
      </c>
      <c r="G393" s="8">
        <v>0</v>
      </c>
    </row>
    <row r="394" spans="1:7" s="7" customFormat="1">
      <c r="A394" s="11">
        <v>40760</v>
      </c>
      <c r="B394" s="14">
        <v>3036.95</v>
      </c>
      <c r="C394" s="13">
        <v>3108.61</v>
      </c>
      <c r="D394" s="9">
        <v>-2.3E-2</v>
      </c>
      <c r="E394" s="13">
        <v>3108.61</v>
      </c>
      <c r="F394" s="13">
        <v>3036.95</v>
      </c>
      <c r="G394" s="8">
        <v>0</v>
      </c>
    </row>
    <row r="395" spans="1:7" s="7" customFormat="1">
      <c r="A395" s="11">
        <v>40759</v>
      </c>
      <c r="B395" s="14">
        <v>3198.7</v>
      </c>
      <c r="C395" s="13">
        <v>3307.68</v>
      </c>
      <c r="D395" s="9">
        <v>-3.3000000000000002E-2</v>
      </c>
      <c r="E395" s="13">
        <v>3307.68</v>
      </c>
      <c r="F395" s="13">
        <v>3198.58</v>
      </c>
      <c r="G395" s="8">
        <v>0</v>
      </c>
    </row>
    <row r="396" spans="1:7" s="7" customFormat="1">
      <c r="A396" s="11">
        <v>40758</v>
      </c>
      <c r="B396" s="14">
        <v>3286.54</v>
      </c>
      <c r="C396" s="13">
        <v>3315.68</v>
      </c>
      <c r="D396" s="9">
        <v>-8.9999999999999993E-3</v>
      </c>
      <c r="E396" s="13">
        <v>3325.26</v>
      </c>
      <c r="F396" s="13">
        <v>3267.8</v>
      </c>
      <c r="G396" s="8">
        <v>0</v>
      </c>
    </row>
    <row r="397" spans="1:7" s="7" customFormat="1">
      <c r="A397" s="11">
        <v>40757</v>
      </c>
      <c r="B397" s="14">
        <v>3333.75</v>
      </c>
      <c r="C397" s="13">
        <v>3335.67</v>
      </c>
      <c r="D397" s="9">
        <v>-1E-3</v>
      </c>
      <c r="E397" s="13">
        <v>3354.09</v>
      </c>
      <c r="F397" s="13">
        <v>3333.49</v>
      </c>
      <c r="G397" s="8">
        <v>0</v>
      </c>
    </row>
    <row r="398" spans="1:7" s="7" customFormat="1">
      <c r="A398" s="11">
        <v>40756</v>
      </c>
      <c r="B398" s="14">
        <v>3318.47</v>
      </c>
      <c r="C398" s="13">
        <v>3328.64</v>
      </c>
      <c r="D398" s="9">
        <v>-1E-3</v>
      </c>
      <c r="E398" s="13">
        <v>3328.64</v>
      </c>
      <c r="F398" s="13">
        <v>3318.47</v>
      </c>
      <c r="G398" s="8">
        <v>0</v>
      </c>
    </row>
    <row r="399" spans="1:7" s="7" customFormat="1">
      <c r="A399" s="11">
        <v>40753</v>
      </c>
      <c r="B399" s="14">
        <v>3301.91</v>
      </c>
      <c r="C399" s="13">
        <v>3267.66</v>
      </c>
      <c r="D399" s="9">
        <v>8.9999999999999993E-3</v>
      </c>
      <c r="E399" s="13">
        <v>3305.26</v>
      </c>
      <c r="F399" s="13">
        <v>3256.91</v>
      </c>
      <c r="G399" s="8">
        <v>0</v>
      </c>
    </row>
    <row r="400" spans="1:7" s="7" customFormat="1">
      <c r="A400" s="11">
        <v>40752</v>
      </c>
      <c r="B400" s="14">
        <v>3286.06</v>
      </c>
      <c r="C400" s="13">
        <v>3270.38</v>
      </c>
      <c r="D400" s="9">
        <v>5.0000000000000001E-3</v>
      </c>
      <c r="E400" s="13">
        <v>3286.06</v>
      </c>
      <c r="F400" s="13">
        <v>3261.09</v>
      </c>
      <c r="G400" s="8">
        <v>0</v>
      </c>
    </row>
    <row r="401" spans="1:7" s="7" customFormat="1">
      <c r="A401" s="11">
        <v>40751</v>
      </c>
      <c r="B401" s="14">
        <v>3324.8</v>
      </c>
      <c r="C401" s="13">
        <v>3368.13</v>
      </c>
      <c r="D401" s="9">
        <v>-1.2999999999999999E-2</v>
      </c>
      <c r="E401" s="13">
        <v>3368.13</v>
      </c>
      <c r="F401" s="13">
        <v>3324.8</v>
      </c>
      <c r="G401" s="8">
        <v>0</v>
      </c>
    </row>
    <row r="402" spans="1:7" s="7" customFormat="1">
      <c r="A402" s="11">
        <v>40750</v>
      </c>
      <c r="B402" s="14">
        <v>3360.9</v>
      </c>
      <c r="C402" s="13">
        <v>3332.46</v>
      </c>
      <c r="D402" s="9">
        <v>8.9999999999999993E-3</v>
      </c>
      <c r="E402" s="13">
        <v>3360.9</v>
      </c>
      <c r="F402" s="13">
        <v>3329.71</v>
      </c>
      <c r="G402" s="8">
        <v>0</v>
      </c>
    </row>
    <row r="403" spans="1:7" s="7" customFormat="1">
      <c r="A403" s="11">
        <v>40749</v>
      </c>
      <c r="B403" s="14">
        <v>3358.41</v>
      </c>
      <c r="C403" s="13">
        <v>3360.06</v>
      </c>
      <c r="D403" s="9">
        <v>1E-3</v>
      </c>
      <c r="E403" s="13">
        <v>3361.36</v>
      </c>
      <c r="F403" s="13">
        <v>3343.07</v>
      </c>
      <c r="G403" s="8">
        <v>0</v>
      </c>
    </row>
    <row r="404" spans="1:7" s="7" customFormat="1">
      <c r="A404" s="11">
        <v>40746</v>
      </c>
      <c r="B404" s="14">
        <v>3358.37</v>
      </c>
      <c r="C404" s="13">
        <v>3365.91</v>
      </c>
      <c r="D404" s="9">
        <v>-3.0000000000000001E-3</v>
      </c>
      <c r="E404" s="13">
        <v>3367.57</v>
      </c>
      <c r="F404" s="13">
        <v>3354.59</v>
      </c>
      <c r="G404" s="8">
        <v>0</v>
      </c>
    </row>
    <row r="405" spans="1:7" s="7" customFormat="1">
      <c r="A405" s="11">
        <v>40745</v>
      </c>
      <c r="B405" s="14">
        <v>3368.26</v>
      </c>
      <c r="C405" s="13">
        <v>3338.64</v>
      </c>
      <c r="D405" s="9">
        <v>0.01</v>
      </c>
      <c r="E405" s="13">
        <v>3370.66</v>
      </c>
      <c r="F405" s="13">
        <v>3338.64</v>
      </c>
      <c r="G405" s="8">
        <v>0</v>
      </c>
    </row>
    <row r="406" spans="1:7" s="7" customFormat="1">
      <c r="A406" s="11">
        <v>40744</v>
      </c>
      <c r="B406" s="14">
        <v>3342.39</v>
      </c>
      <c r="C406" s="13">
        <v>3326.28</v>
      </c>
      <c r="D406" s="9">
        <v>5.0000000000000001E-3</v>
      </c>
      <c r="E406" s="13">
        <v>3344.8</v>
      </c>
      <c r="F406" s="13">
        <v>3326.28</v>
      </c>
      <c r="G406" s="8">
        <v>0</v>
      </c>
    </row>
    <row r="407" spans="1:7" s="7" customFormat="1">
      <c r="A407" s="11">
        <v>40743</v>
      </c>
      <c r="B407" s="14">
        <v>3316.53</v>
      </c>
      <c r="C407" s="13">
        <v>3295.55</v>
      </c>
      <c r="D407" s="9">
        <v>7.0000000000000001E-3</v>
      </c>
      <c r="E407" s="13">
        <v>3328.87</v>
      </c>
      <c r="F407" s="13">
        <v>3295.55</v>
      </c>
      <c r="G407" s="8">
        <v>0</v>
      </c>
    </row>
    <row r="408" spans="1:7" s="7" customFormat="1">
      <c r="A408" s="11">
        <v>40742</v>
      </c>
      <c r="B408" s="14">
        <v>3290.61</v>
      </c>
      <c r="C408" s="13">
        <v>3325.83</v>
      </c>
      <c r="D408" s="9">
        <v>-1.0999999999999999E-2</v>
      </c>
      <c r="E408" s="13">
        <v>3325.83</v>
      </c>
      <c r="F408" s="13">
        <v>3283.03</v>
      </c>
      <c r="G408" s="8">
        <v>0</v>
      </c>
    </row>
    <row r="409" spans="1:7" s="7" customFormat="1">
      <c r="A409" s="11">
        <v>40739</v>
      </c>
      <c r="B409" s="14">
        <v>3310.78</v>
      </c>
      <c r="C409" s="13">
        <v>3302.57</v>
      </c>
      <c r="D409" s="9">
        <v>3.0000000000000001E-3</v>
      </c>
      <c r="E409" s="13">
        <v>3310.92</v>
      </c>
      <c r="F409" s="13">
        <v>3295.66</v>
      </c>
      <c r="G409" s="8">
        <v>0</v>
      </c>
    </row>
    <row r="410" spans="1:7" s="7" customFormat="1">
      <c r="A410" s="11">
        <v>40738</v>
      </c>
      <c r="B410" s="14">
        <v>3344.65</v>
      </c>
      <c r="C410" s="13">
        <v>3355.61</v>
      </c>
      <c r="D410" s="9">
        <v>-4.0000000000000001E-3</v>
      </c>
      <c r="E410" s="13">
        <v>3376.63</v>
      </c>
      <c r="F410" s="13">
        <v>3344.65</v>
      </c>
      <c r="G410" s="8">
        <v>0</v>
      </c>
    </row>
    <row r="411" spans="1:7" s="7" customFormat="1">
      <c r="A411" s="11">
        <v>40737</v>
      </c>
      <c r="B411" s="14">
        <v>3390.94</v>
      </c>
      <c r="C411" s="13">
        <v>3352.97</v>
      </c>
      <c r="D411" s="9">
        <v>1.2999999999999999E-2</v>
      </c>
      <c r="E411" s="13">
        <v>3393.31</v>
      </c>
      <c r="F411" s="13">
        <v>3352.97</v>
      </c>
      <c r="G411" s="8">
        <v>0</v>
      </c>
    </row>
    <row r="412" spans="1:7" s="7" customFormat="1">
      <c r="A412" s="11">
        <v>40736</v>
      </c>
      <c r="B412" s="14">
        <v>3349.82</v>
      </c>
      <c r="C412" s="13">
        <v>3388.82</v>
      </c>
      <c r="D412" s="9">
        <v>-1.4E-2</v>
      </c>
      <c r="E412" s="13">
        <v>3390.41</v>
      </c>
      <c r="F412" s="13">
        <v>3349.82</v>
      </c>
      <c r="G412" s="8">
        <v>0</v>
      </c>
    </row>
    <row r="413" spans="1:7" s="7" customFormat="1">
      <c r="A413" s="11">
        <v>40730</v>
      </c>
      <c r="B413" s="14">
        <v>3461.75</v>
      </c>
      <c r="C413" s="13">
        <v>3430.18</v>
      </c>
      <c r="D413" s="9">
        <v>8.9999999999999993E-3</v>
      </c>
      <c r="E413" s="13">
        <v>3461.75</v>
      </c>
      <c r="F413" s="13">
        <v>3411.26</v>
      </c>
      <c r="G413" s="8">
        <v>0</v>
      </c>
    </row>
    <row r="414" spans="1:7" s="7" customFormat="1">
      <c r="A414" s="11">
        <v>40729</v>
      </c>
      <c r="B414" s="14">
        <v>3430.18</v>
      </c>
      <c r="C414" s="13">
        <v>3417.11</v>
      </c>
      <c r="D414" s="9">
        <v>4.0000000000000001E-3</v>
      </c>
      <c r="E414" s="13">
        <v>3433.65</v>
      </c>
      <c r="F414" s="13">
        <v>3412.2</v>
      </c>
      <c r="G414" s="8">
        <v>0</v>
      </c>
    </row>
    <row r="415" spans="1:7" s="7" customFormat="1">
      <c r="A415" s="11">
        <v>40725</v>
      </c>
      <c r="B415" s="14">
        <v>3378.83</v>
      </c>
      <c r="C415" s="13">
        <v>3360.62</v>
      </c>
      <c r="D415" s="9">
        <v>5.0000000000000001E-3</v>
      </c>
      <c r="E415" s="13">
        <v>3389.89</v>
      </c>
      <c r="F415" s="13">
        <v>3360.62</v>
      </c>
      <c r="G415" s="8">
        <v>0</v>
      </c>
    </row>
    <row r="416" spans="1:7" s="7" customFormat="1">
      <c r="A416" s="11">
        <v>40724</v>
      </c>
      <c r="B416" s="14">
        <v>3374</v>
      </c>
      <c r="C416" s="13">
        <v>3354.59</v>
      </c>
      <c r="D416" s="9">
        <v>6.0000000000000001E-3</v>
      </c>
      <c r="E416" s="13">
        <v>3384.36</v>
      </c>
      <c r="F416" s="13">
        <v>3354.59</v>
      </c>
      <c r="G416" s="8">
        <v>0</v>
      </c>
    </row>
    <row r="417" spans="1:7" s="7" customFormat="1">
      <c r="A417" s="11">
        <v>40721</v>
      </c>
      <c r="B417" s="14">
        <v>3310.09</v>
      </c>
      <c r="C417" s="13">
        <v>3288.27</v>
      </c>
      <c r="D417" s="9">
        <v>7.0000000000000001E-3</v>
      </c>
      <c r="E417" s="13">
        <v>3311.09</v>
      </c>
      <c r="F417" s="13">
        <v>3288.27</v>
      </c>
      <c r="G417" s="8">
        <v>0</v>
      </c>
    </row>
    <row r="418" spans="1:7" s="7" customFormat="1">
      <c r="A418" s="11">
        <v>40711</v>
      </c>
      <c r="B418" s="14">
        <v>3253.36</v>
      </c>
      <c r="C418" s="13">
        <v>3240.09</v>
      </c>
      <c r="D418" s="9">
        <v>6.0000000000000001E-3</v>
      </c>
      <c r="E418" s="13">
        <v>3260.04</v>
      </c>
      <c r="F418" s="13">
        <v>3239.32</v>
      </c>
      <c r="G418" s="8">
        <v>0</v>
      </c>
    </row>
    <row r="419" spans="1:7" s="7" customFormat="1">
      <c r="A419" s="11">
        <v>40710</v>
      </c>
      <c r="B419" s="14">
        <v>3232.06</v>
      </c>
      <c r="C419" s="13">
        <v>3244.09</v>
      </c>
      <c r="D419" s="9">
        <v>-4.0000000000000001E-3</v>
      </c>
      <c r="E419" s="13">
        <v>3246.65</v>
      </c>
      <c r="F419" s="13">
        <v>3232.06</v>
      </c>
      <c r="G419" s="8">
        <v>0</v>
      </c>
    </row>
    <row r="420" spans="1:7" s="7" customFormat="1">
      <c r="A420" s="11">
        <v>40709</v>
      </c>
      <c r="B420" s="14">
        <v>3270.24</v>
      </c>
      <c r="C420" s="13">
        <v>3265.62</v>
      </c>
      <c r="D420" s="9">
        <v>1E-3</v>
      </c>
      <c r="E420" s="13">
        <v>3270.24</v>
      </c>
      <c r="F420" s="13">
        <v>3248.32</v>
      </c>
      <c r="G420" s="8">
        <v>0</v>
      </c>
    </row>
    <row r="421" spans="1:7" s="7" customFormat="1">
      <c r="A421" s="11">
        <v>40708</v>
      </c>
      <c r="B421" s="14">
        <v>3259.87</v>
      </c>
      <c r="C421" s="13">
        <v>3226.66</v>
      </c>
      <c r="D421" s="9">
        <v>1.7999999999999999E-2</v>
      </c>
      <c r="E421" s="13">
        <v>3259.98</v>
      </c>
      <c r="F421" s="13">
        <v>3206.32</v>
      </c>
      <c r="G421" s="8">
        <v>0</v>
      </c>
    </row>
    <row r="422" spans="1:7" s="7" customFormat="1">
      <c r="A422" s="11">
        <v>40704</v>
      </c>
      <c r="B422" s="14">
        <v>3183.41</v>
      </c>
      <c r="C422" s="13">
        <v>3233.53</v>
      </c>
      <c r="D422" s="9">
        <v>-1.4999999999999999E-2</v>
      </c>
      <c r="E422" s="13">
        <v>3233.86</v>
      </c>
      <c r="F422" s="13">
        <v>3183.41</v>
      </c>
      <c r="G422" s="8">
        <v>0</v>
      </c>
    </row>
    <row r="423" spans="1:7" s="7" customFormat="1">
      <c r="A423" s="11">
        <v>40703</v>
      </c>
      <c r="B423" s="14">
        <v>3147.67</v>
      </c>
      <c r="C423" s="13">
        <v>3122.02</v>
      </c>
      <c r="D423" s="9">
        <v>8.0000000000000002E-3</v>
      </c>
      <c r="E423" s="13">
        <v>3149.93</v>
      </c>
      <c r="F423" s="13">
        <v>3122.02</v>
      </c>
      <c r="G423" s="8">
        <v>0</v>
      </c>
    </row>
    <row r="424" spans="1:7" s="7" customFormat="1">
      <c r="A424" s="11">
        <v>40702</v>
      </c>
      <c r="B424" s="14">
        <v>3136.55</v>
      </c>
      <c r="C424" s="13">
        <v>3125.64</v>
      </c>
      <c r="D424" s="9">
        <v>4.0000000000000001E-3</v>
      </c>
      <c r="E424" s="13">
        <v>3136.71</v>
      </c>
      <c r="F424" s="13">
        <v>3119.81</v>
      </c>
      <c r="G424" s="8">
        <v>0</v>
      </c>
    </row>
    <row r="425" spans="1:7" s="7" customFormat="1">
      <c r="A425" s="11">
        <v>40701</v>
      </c>
      <c r="B425" s="14">
        <v>3134.6</v>
      </c>
      <c r="C425" s="13">
        <v>3122.33</v>
      </c>
      <c r="D425" s="9">
        <v>4.0000000000000001E-3</v>
      </c>
      <c r="E425" s="13">
        <v>3143.63</v>
      </c>
      <c r="F425" s="13">
        <v>3122.08</v>
      </c>
      <c r="G425" s="8">
        <v>0</v>
      </c>
    </row>
    <row r="426" spans="1:7" s="7" customFormat="1">
      <c r="A426" s="11">
        <v>40700</v>
      </c>
      <c r="B426" s="14">
        <v>3152.12</v>
      </c>
      <c r="C426" s="13">
        <v>3164.3</v>
      </c>
      <c r="D426" s="9">
        <v>-4.0000000000000001E-3</v>
      </c>
      <c r="E426" s="13">
        <v>3164.3</v>
      </c>
      <c r="F426" s="13">
        <v>3150.62</v>
      </c>
      <c r="G426" s="8">
        <v>0</v>
      </c>
    </row>
    <row r="427" spans="1:7" s="7" customFormat="1">
      <c r="A427" s="11">
        <v>40697</v>
      </c>
      <c r="B427" s="14">
        <v>3138.06</v>
      </c>
      <c r="C427" s="13">
        <v>3148.46</v>
      </c>
      <c r="D427" s="9">
        <v>-4.0000000000000001E-3</v>
      </c>
      <c r="E427" s="13">
        <v>3148.46</v>
      </c>
      <c r="F427" s="13">
        <v>3133.35</v>
      </c>
      <c r="G427" s="8">
        <v>0</v>
      </c>
    </row>
    <row r="428" spans="1:7" s="7" customFormat="1">
      <c r="A428" s="11">
        <v>40696</v>
      </c>
      <c r="B428" s="14">
        <v>3164.94</v>
      </c>
      <c r="C428" s="13">
        <v>3176.61</v>
      </c>
      <c r="D428" s="9">
        <v>-4.0000000000000001E-3</v>
      </c>
      <c r="E428" s="13">
        <v>3184.03</v>
      </c>
      <c r="F428" s="13">
        <v>3164.94</v>
      </c>
      <c r="G428" s="8">
        <v>0</v>
      </c>
    </row>
    <row r="429" spans="1:7" s="7" customFormat="1">
      <c r="A429" s="11">
        <v>40695</v>
      </c>
      <c r="B429" s="14">
        <v>3223.1</v>
      </c>
      <c r="C429" s="13">
        <v>3250.29</v>
      </c>
      <c r="D429" s="9">
        <v>-8.9999999999999993E-3</v>
      </c>
      <c r="E429" s="13">
        <v>3250.29</v>
      </c>
      <c r="F429" s="13">
        <v>3222.19</v>
      </c>
      <c r="G429" s="8">
        <v>0</v>
      </c>
    </row>
    <row r="430" spans="1:7" s="7" customFormat="1">
      <c r="A430" s="11">
        <v>40694</v>
      </c>
      <c r="B430" s="14">
        <v>3255.67</v>
      </c>
      <c r="C430" s="13">
        <v>3247.37</v>
      </c>
      <c r="D430" s="9">
        <v>3.0000000000000001E-3</v>
      </c>
      <c r="E430" s="13">
        <v>3272.21</v>
      </c>
      <c r="F430" s="13">
        <v>3247.37</v>
      </c>
      <c r="G430" s="8">
        <v>0</v>
      </c>
    </row>
    <row r="431" spans="1:7" s="7" customFormat="1">
      <c r="A431" s="11">
        <v>40690</v>
      </c>
      <c r="B431" s="14">
        <v>3286.01</v>
      </c>
      <c r="C431" s="13">
        <v>3268.38</v>
      </c>
      <c r="D431" s="9">
        <v>5.0000000000000001E-3</v>
      </c>
      <c r="E431" s="13">
        <v>3287.03</v>
      </c>
      <c r="F431" s="13">
        <v>3265.92</v>
      </c>
      <c r="G431" s="8">
        <v>0</v>
      </c>
    </row>
    <row r="432" spans="1:7" s="7" customFormat="1">
      <c r="A432" s="11">
        <v>40689</v>
      </c>
      <c r="B432" s="14">
        <v>3243.97</v>
      </c>
      <c r="C432" s="13">
        <v>3281.17</v>
      </c>
      <c r="D432" s="9">
        <v>-1.2E-2</v>
      </c>
      <c r="E432" s="13">
        <v>3281.17</v>
      </c>
      <c r="F432" s="13">
        <v>3240.41</v>
      </c>
      <c r="G432" s="8">
        <v>0</v>
      </c>
    </row>
    <row r="433" spans="1:7" s="7" customFormat="1">
      <c r="A433" s="11">
        <v>40686</v>
      </c>
      <c r="B433" s="14">
        <v>3323.35</v>
      </c>
      <c r="C433" s="13">
        <v>3374.34</v>
      </c>
      <c r="D433" s="9">
        <v>-1.7999999999999999E-2</v>
      </c>
      <c r="E433" s="13">
        <v>3374.9</v>
      </c>
      <c r="F433" s="13">
        <v>3323.35</v>
      </c>
      <c r="G433" s="8">
        <v>0</v>
      </c>
    </row>
    <row r="434" spans="1:7" s="7" customFormat="1">
      <c r="A434" s="11">
        <v>40683</v>
      </c>
      <c r="B434" s="14">
        <v>3372.45</v>
      </c>
      <c r="C434" s="13">
        <v>3384.76</v>
      </c>
      <c r="D434" s="9">
        <v>-4.0000000000000001E-3</v>
      </c>
      <c r="E434" s="13">
        <v>3384.76</v>
      </c>
      <c r="F434" s="13">
        <v>3370.53</v>
      </c>
      <c r="G434" s="8">
        <v>0</v>
      </c>
    </row>
    <row r="435" spans="1:7" s="7" customFormat="1">
      <c r="A435" s="11">
        <v>40682</v>
      </c>
      <c r="B435" s="14">
        <v>3378.54</v>
      </c>
      <c r="C435" s="13">
        <v>3394.4</v>
      </c>
      <c r="D435" s="9">
        <v>-3.0000000000000001E-3</v>
      </c>
      <c r="E435" s="13">
        <v>3394.4</v>
      </c>
      <c r="F435" s="13">
        <v>3378.54</v>
      </c>
      <c r="G435" s="8">
        <v>0</v>
      </c>
    </row>
    <row r="436" spans="1:7" s="7" customFormat="1">
      <c r="A436" s="11">
        <v>40681</v>
      </c>
      <c r="B436" s="14">
        <v>3387.76</v>
      </c>
      <c r="C436" s="13">
        <v>3365.25</v>
      </c>
      <c r="D436" s="9">
        <v>7.0000000000000001E-3</v>
      </c>
      <c r="E436" s="13">
        <v>3392.29</v>
      </c>
      <c r="F436" s="13">
        <v>3365.25</v>
      </c>
      <c r="G436" s="8">
        <v>0</v>
      </c>
    </row>
    <row r="437" spans="1:7" s="7" customFormat="1">
      <c r="A437" s="11">
        <v>40680</v>
      </c>
      <c r="B437" s="14">
        <v>3352.58</v>
      </c>
      <c r="C437" s="13">
        <v>3369.37</v>
      </c>
      <c r="D437" s="9">
        <v>-6.0000000000000001E-3</v>
      </c>
      <c r="E437" s="13">
        <v>3369.76</v>
      </c>
      <c r="F437" s="13">
        <v>3352.58</v>
      </c>
      <c r="G437" s="8">
        <v>0</v>
      </c>
    </row>
    <row r="438" spans="1:7" s="7" customFormat="1">
      <c r="A438" s="11">
        <v>40676</v>
      </c>
      <c r="B438" s="14">
        <v>3390.66</v>
      </c>
      <c r="C438" s="13">
        <v>3390.39</v>
      </c>
      <c r="D438" s="9">
        <v>0</v>
      </c>
      <c r="E438" s="13">
        <v>3398.08</v>
      </c>
      <c r="F438" s="13">
        <v>3379.82</v>
      </c>
      <c r="G438" s="8">
        <v>0</v>
      </c>
    </row>
    <row r="439" spans="1:7" s="7" customFormat="1">
      <c r="A439" s="11">
        <v>40675</v>
      </c>
      <c r="B439" s="14">
        <v>3360.32</v>
      </c>
      <c r="C439" s="13">
        <v>3383.33</v>
      </c>
      <c r="D439" s="9">
        <v>-7.0000000000000001E-3</v>
      </c>
      <c r="E439" s="13">
        <v>3383.33</v>
      </c>
      <c r="F439" s="13">
        <v>3357.47</v>
      </c>
      <c r="G439" s="8">
        <v>0</v>
      </c>
    </row>
    <row r="440" spans="1:7" s="7" customFormat="1">
      <c r="A440" s="11">
        <v>40674</v>
      </c>
      <c r="B440" s="14">
        <v>3409.81</v>
      </c>
      <c r="C440" s="13">
        <v>3424.61</v>
      </c>
      <c r="D440" s="9">
        <v>-4.0000000000000001E-3</v>
      </c>
      <c r="E440" s="13">
        <v>3428.46</v>
      </c>
      <c r="F440" s="13">
        <v>3402.35</v>
      </c>
      <c r="G440" s="8">
        <v>0</v>
      </c>
    </row>
    <row r="441" spans="1:7" s="7" customFormat="1">
      <c r="A441" s="11">
        <v>40673</v>
      </c>
      <c r="B441" s="14">
        <v>3412.81</v>
      </c>
      <c r="C441" s="13">
        <v>3356.56</v>
      </c>
      <c r="D441" s="9">
        <v>1.6E-2</v>
      </c>
      <c r="E441" s="13">
        <v>3412.81</v>
      </c>
      <c r="F441" s="13">
        <v>3356.56</v>
      </c>
      <c r="G441" s="8">
        <v>0</v>
      </c>
    </row>
    <row r="442" spans="1:7" s="7" customFormat="1">
      <c r="A442" s="11">
        <v>40667</v>
      </c>
      <c r="B442" s="14">
        <v>3344.68</v>
      </c>
      <c r="C442" s="13">
        <v>3374.7</v>
      </c>
      <c r="D442" s="9">
        <v>-8.9999999999999993E-3</v>
      </c>
      <c r="E442" s="13">
        <v>3374.7</v>
      </c>
      <c r="F442" s="13">
        <v>3340.24</v>
      </c>
      <c r="G442" s="8">
        <v>0</v>
      </c>
    </row>
    <row r="443" spans="1:7" s="7" customFormat="1">
      <c r="A443" s="11">
        <v>40662</v>
      </c>
      <c r="B443" s="14">
        <v>3390</v>
      </c>
      <c r="C443" s="13">
        <v>3375.32</v>
      </c>
      <c r="D443" s="9">
        <v>4.0000000000000001E-3</v>
      </c>
      <c r="E443" s="13">
        <v>3390.55</v>
      </c>
      <c r="F443" s="13">
        <v>3374.08</v>
      </c>
      <c r="G443" s="8">
        <v>0</v>
      </c>
    </row>
    <row r="444" spans="1:7" s="7" customFormat="1">
      <c r="A444" s="11">
        <v>40661</v>
      </c>
      <c r="B444" s="14">
        <v>3376.51</v>
      </c>
      <c r="C444" s="13">
        <v>3378.53</v>
      </c>
      <c r="D444" s="9">
        <v>0</v>
      </c>
      <c r="E444" s="13">
        <v>3383.42</v>
      </c>
      <c r="F444" s="13">
        <v>3373.45</v>
      </c>
      <c r="G444" s="8">
        <v>0</v>
      </c>
    </row>
    <row r="445" spans="1:7" s="7" customFormat="1">
      <c r="A445" s="11">
        <v>40660</v>
      </c>
      <c r="B445" s="14">
        <v>3343.88</v>
      </c>
      <c r="C445" s="13">
        <v>3373.64</v>
      </c>
      <c r="D445" s="9">
        <v>-8.9999999999999993E-3</v>
      </c>
      <c r="E445" s="13">
        <v>3373.64</v>
      </c>
      <c r="F445" s="13">
        <v>3340.73</v>
      </c>
      <c r="G445" s="8">
        <v>0</v>
      </c>
    </row>
    <row r="446" spans="1:7" s="7" customFormat="1">
      <c r="A446" s="11">
        <v>40659</v>
      </c>
      <c r="B446" s="14">
        <v>3408.28</v>
      </c>
      <c r="C446" s="13">
        <v>3401.82</v>
      </c>
      <c r="D446" s="9">
        <v>2E-3</v>
      </c>
      <c r="E446" s="13">
        <v>3408.28</v>
      </c>
      <c r="F446" s="13">
        <v>3397.79</v>
      </c>
      <c r="G446" s="8">
        <v>0</v>
      </c>
    </row>
    <row r="447" spans="1:7" s="7" customFormat="1">
      <c r="A447" s="11">
        <v>40658</v>
      </c>
      <c r="B447" s="14">
        <v>3396.2</v>
      </c>
      <c r="C447" s="13">
        <v>3415.96</v>
      </c>
      <c r="D447" s="9">
        <v>-5.0000000000000001E-3</v>
      </c>
      <c r="E447" s="13">
        <v>3416.65</v>
      </c>
      <c r="F447" s="13">
        <v>3394.13</v>
      </c>
      <c r="G447" s="8">
        <v>0</v>
      </c>
    </row>
    <row r="448" spans="1:7" s="7" customFormat="1">
      <c r="A448" s="11">
        <v>40652</v>
      </c>
      <c r="B448" s="14">
        <v>3327.99</v>
      </c>
      <c r="C448" s="13">
        <v>3305.03</v>
      </c>
      <c r="D448" s="9">
        <v>8.0000000000000002E-3</v>
      </c>
      <c r="E448" s="13">
        <v>3337.62</v>
      </c>
      <c r="F448" s="13">
        <v>3305.03</v>
      </c>
      <c r="G448" s="8">
        <v>0</v>
      </c>
    </row>
    <row r="449" spans="1:7" s="7" customFormat="1">
      <c r="A449" s="11">
        <v>40651</v>
      </c>
      <c r="B449" s="14">
        <v>3304.27</v>
      </c>
      <c r="C449" s="13">
        <v>3380.14</v>
      </c>
      <c r="D449" s="9">
        <v>-2.3E-2</v>
      </c>
      <c r="E449" s="13">
        <v>3380.14</v>
      </c>
      <c r="F449" s="13">
        <v>3304.27</v>
      </c>
      <c r="G449" s="8">
        <v>0</v>
      </c>
    </row>
    <row r="450" spans="1:7" s="7" customFormat="1">
      <c r="A450" s="11">
        <v>40648</v>
      </c>
      <c r="B450" s="14">
        <v>3359.05</v>
      </c>
      <c r="C450" s="13">
        <v>3381.57</v>
      </c>
      <c r="D450" s="9">
        <v>-7.0000000000000001E-3</v>
      </c>
      <c r="E450" s="13">
        <v>3381.57</v>
      </c>
      <c r="F450" s="13">
        <v>3359.05</v>
      </c>
      <c r="G450" s="8">
        <v>0</v>
      </c>
    </row>
    <row r="451" spans="1:7" s="7" customFormat="1">
      <c r="A451" s="11">
        <v>40647</v>
      </c>
      <c r="B451" s="14">
        <v>3373.77</v>
      </c>
      <c r="C451" s="13">
        <v>3403.77</v>
      </c>
      <c r="D451" s="9">
        <v>-0.01</v>
      </c>
      <c r="E451" s="13">
        <v>3403.77</v>
      </c>
      <c r="F451" s="13">
        <v>3373.46</v>
      </c>
      <c r="G451" s="8">
        <v>0</v>
      </c>
    </row>
    <row r="452" spans="1:7" s="7" customFormat="1">
      <c r="A452" s="11">
        <v>40646</v>
      </c>
      <c r="B452" s="14">
        <v>3382.55</v>
      </c>
      <c r="C452" s="13">
        <v>3401.55</v>
      </c>
      <c r="D452" s="9">
        <v>-6.0000000000000001E-3</v>
      </c>
      <c r="E452" s="13">
        <v>3402.88</v>
      </c>
      <c r="F452" s="13">
        <v>3372.15</v>
      </c>
      <c r="G452" s="8">
        <v>0</v>
      </c>
    </row>
    <row r="453" spans="1:7" s="7" customFormat="1">
      <c r="A453" s="11">
        <v>40645</v>
      </c>
      <c r="B453" s="14">
        <v>3379.73</v>
      </c>
      <c r="C453" s="13">
        <v>3446.49</v>
      </c>
      <c r="D453" s="9">
        <v>-0.02</v>
      </c>
      <c r="E453" s="13">
        <v>3446.49</v>
      </c>
      <c r="F453" s="13">
        <v>3376.25</v>
      </c>
      <c r="G453" s="8">
        <v>0</v>
      </c>
    </row>
    <row r="454" spans="1:7" s="7" customFormat="1">
      <c r="A454" s="11">
        <v>40644</v>
      </c>
      <c r="B454" s="14">
        <v>3471.88</v>
      </c>
      <c r="C454" s="13">
        <v>3481.99</v>
      </c>
      <c r="D454" s="9">
        <v>-2E-3</v>
      </c>
      <c r="E454" s="13">
        <v>3488.54</v>
      </c>
      <c r="F454" s="13">
        <v>3471.88</v>
      </c>
      <c r="G454" s="8">
        <v>0</v>
      </c>
    </row>
    <row r="455" spans="1:7" s="7" customFormat="1">
      <c r="A455" s="11">
        <v>40641</v>
      </c>
      <c r="B455" s="14">
        <v>3476.67</v>
      </c>
      <c r="C455" s="13">
        <v>3465.44</v>
      </c>
      <c r="D455" s="9">
        <v>6.0000000000000001E-3</v>
      </c>
      <c r="E455" s="13">
        <v>3486.2</v>
      </c>
      <c r="F455" s="13">
        <v>3462.37</v>
      </c>
      <c r="G455" s="8">
        <v>0</v>
      </c>
    </row>
    <row r="456" spans="1:7" s="7" customFormat="1">
      <c r="A456" s="11">
        <v>40640</v>
      </c>
      <c r="B456" s="14">
        <v>3478.74</v>
      </c>
      <c r="C456" s="13">
        <v>3503.99</v>
      </c>
      <c r="D456" s="9">
        <v>-7.0000000000000001E-3</v>
      </c>
      <c r="E456" s="13">
        <v>3509.6</v>
      </c>
      <c r="F456" s="13">
        <v>3476.7</v>
      </c>
      <c r="G456" s="8">
        <v>0</v>
      </c>
    </row>
    <row r="457" spans="1:7" s="7" customFormat="1">
      <c r="A457" s="11">
        <v>40639</v>
      </c>
      <c r="B457" s="14">
        <v>3529.69</v>
      </c>
      <c r="C457" s="13">
        <v>3521.54</v>
      </c>
      <c r="D457" s="9">
        <v>5.0000000000000001E-3</v>
      </c>
      <c r="E457" s="13">
        <v>3541.37</v>
      </c>
      <c r="F457" s="13">
        <v>3521.54</v>
      </c>
      <c r="G457" s="8">
        <v>0</v>
      </c>
    </row>
    <row r="458" spans="1:7" s="7" customFormat="1">
      <c r="A458" s="11">
        <v>40638</v>
      </c>
      <c r="B458" s="14">
        <v>3522.65</v>
      </c>
      <c r="C458" s="13">
        <v>3512.45</v>
      </c>
      <c r="D458" s="9">
        <v>3.0000000000000001E-3</v>
      </c>
      <c r="E458" s="13">
        <v>3525.94</v>
      </c>
      <c r="F458" s="13">
        <v>3512.45</v>
      </c>
      <c r="G458" s="8">
        <v>0</v>
      </c>
    </row>
    <row r="459" spans="1:7" s="7" customFormat="1">
      <c r="A459" s="11">
        <v>40637</v>
      </c>
      <c r="B459" s="14">
        <v>3515.04</v>
      </c>
      <c r="C459" s="13">
        <v>3471.76</v>
      </c>
      <c r="D459" s="9">
        <v>1.2E-2</v>
      </c>
      <c r="E459" s="13">
        <v>3515.04</v>
      </c>
      <c r="F459" s="13">
        <v>3471.76</v>
      </c>
      <c r="G459" s="8">
        <v>0</v>
      </c>
    </row>
    <row r="460" spans="1:7" s="7" customFormat="1">
      <c r="A460" s="11">
        <v>40634</v>
      </c>
      <c r="B460" s="14">
        <v>3440.07</v>
      </c>
      <c r="C460" s="13">
        <v>3389.67</v>
      </c>
      <c r="D460" s="9">
        <v>1.4999999999999999E-2</v>
      </c>
      <c r="E460" s="13">
        <v>3447.49</v>
      </c>
      <c r="F460" s="13">
        <v>3389.67</v>
      </c>
      <c r="G460" s="8">
        <v>0</v>
      </c>
    </row>
    <row r="461" spans="1:7" s="7" customFormat="1">
      <c r="A461" s="11">
        <v>40633</v>
      </c>
      <c r="B461" s="14">
        <v>3372.89</v>
      </c>
      <c r="C461" s="13">
        <v>3380.62</v>
      </c>
      <c r="D461" s="9">
        <v>-1E-3</v>
      </c>
      <c r="E461" s="13">
        <v>3386.33</v>
      </c>
      <c r="F461" s="13">
        <v>3370.43</v>
      </c>
      <c r="G461" s="8">
        <v>0</v>
      </c>
    </row>
    <row r="462" spans="1:7" s="7" customFormat="1">
      <c r="A462" s="11">
        <v>40632</v>
      </c>
      <c r="B462" s="14">
        <v>3342.56</v>
      </c>
      <c r="C462" s="13">
        <v>3331.43</v>
      </c>
      <c r="D462" s="9">
        <v>6.0000000000000001E-3</v>
      </c>
      <c r="E462" s="13">
        <v>3350.72</v>
      </c>
      <c r="F462" s="13">
        <v>3331.43</v>
      </c>
      <c r="G462" s="8">
        <v>0</v>
      </c>
    </row>
    <row r="463" spans="1:7" s="7" customFormat="1">
      <c r="A463" s="11">
        <v>40631</v>
      </c>
      <c r="B463" s="14">
        <v>3317.2</v>
      </c>
      <c r="C463" s="13">
        <v>3313.18</v>
      </c>
      <c r="D463" s="9">
        <v>1E-3</v>
      </c>
      <c r="E463" s="13">
        <v>3319.5</v>
      </c>
      <c r="F463" s="13">
        <v>3307.01</v>
      </c>
      <c r="G463" s="8">
        <v>0</v>
      </c>
    </row>
    <row r="464" spans="1:7" s="7" customFormat="1">
      <c r="A464" s="11">
        <v>40630</v>
      </c>
      <c r="B464" s="14">
        <v>3341.84</v>
      </c>
      <c r="C464" s="13">
        <v>3350.09</v>
      </c>
      <c r="D464" s="9">
        <v>-2E-3</v>
      </c>
      <c r="E464" s="13">
        <v>3357.53</v>
      </c>
      <c r="F464" s="13">
        <v>3341.51</v>
      </c>
      <c r="G464" s="8">
        <v>0</v>
      </c>
    </row>
    <row r="465" spans="1:7" s="7" customFormat="1">
      <c r="A465" s="11">
        <v>40625</v>
      </c>
      <c r="B465" s="14">
        <v>3315.95</v>
      </c>
      <c r="C465" s="13">
        <v>3320.11</v>
      </c>
      <c r="D465" s="9">
        <v>-2E-3</v>
      </c>
      <c r="E465" s="13">
        <v>3322.46</v>
      </c>
      <c r="F465" s="13">
        <v>3308.55</v>
      </c>
      <c r="G465" s="8">
        <v>0</v>
      </c>
    </row>
    <row r="466" spans="1:7" s="7" customFormat="1">
      <c r="A466" s="11">
        <v>40624</v>
      </c>
      <c r="B466" s="14">
        <v>3336.1</v>
      </c>
      <c r="C466" s="13">
        <v>3333.27</v>
      </c>
      <c r="D466" s="9">
        <v>1E-3</v>
      </c>
      <c r="E466" s="13">
        <v>3350.32</v>
      </c>
      <c r="F466" s="13">
        <v>3332.39</v>
      </c>
      <c r="G466" s="8">
        <v>0</v>
      </c>
    </row>
    <row r="467" spans="1:7" s="7" customFormat="1">
      <c r="A467" s="11">
        <v>40623</v>
      </c>
      <c r="B467" s="14">
        <v>3342.18</v>
      </c>
      <c r="C467" s="13">
        <v>3285.63</v>
      </c>
      <c r="D467" s="9">
        <v>0.02</v>
      </c>
      <c r="E467" s="13">
        <v>3346.35</v>
      </c>
      <c r="F467" s="13">
        <v>3285.63</v>
      </c>
      <c r="G467" s="8">
        <v>0</v>
      </c>
    </row>
    <row r="468" spans="1:7" s="7" customFormat="1">
      <c r="A468" s="11">
        <v>40620</v>
      </c>
      <c r="B468" s="14">
        <v>3291.97</v>
      </c>
      <c r="C468" s="13">
        <v>3261.3</v>
      </c>
      <c r="D468" s="9">
        <v>0.01</v>
      </c>
      <c r="E468" s="13">
        <v>3306.45</v>
      </c>
      <c r="F468" s="13">
        <v>3261.3</v>
      </c>
      <c r="G468" s="8">
        <v>0</v>
      </c>
    </row>
    <row r="469" spans="1:7" s="7" customFormat="1">
      <c r="A469" s="11">
        <v>40619</v>
      </c>
      <c r="B469" s="14">
        <v>3254.39</v>
      </c>
      <c r="C469" s="13">
        <v>3208.15</v>
      </c>
      <c r="D469" s="9">
        <v>1.7999999999999999E-2</v>
      </c>
      <c r="E469" s="13">
        <v>3265.57</v>
      </c>
      <c r="F469" s="13">
        <v>3208.15</v>
      </c>
      <c r="G469" s="8">
        <v>0</v>
      </c>
    </row>
    <row r="470" spans="1:7" s="7" customFormat="1">
      <c r="A470" s="11">
        <v>40618</v>
      </c>
      <c r="B470" s="14">
        <v>3230.9</v>
      </c>
      <c r="C470" s="13">
        <v>3265.31</v>
      </c>
      <c r="D470" s="9">
        <v>-0.01</v>
      </c>
      <c r="E470" s="13">
        <v>3294.5</v>
      </c>
      <c r="F470" s="13">
        <v>3230.9</v>
      </c>
      <c r="G470" s="8">
        <v>0</v>
      </c>
    </row>
    <row r="471" spans="1:7" s="7" customFormat="1">
      <c r="A471" s="11">
        <v>40617</v>
      </c>
      <c r="B471" s="14">
        <v>3249.43</v>
      </c>
      <c r="C471" s="13">
        <v>3349</v>
      </c>
      <c r="D471" s="9">
        <v>-3.2000000000000001E-2</v>
      </c>
      <c r="E471" s="13">
        <v>3349</v>
      </c>
      <c r="F471" s="13">
        <v>3207.26</v>
      </c>
      <c r="G471" s="8">
        <v>0</v>
      </c>
    </row>
    <row r="472" spans="1:7" s="7" customFormat="1">
      <c r="A472" s="11">
        <v>40616</v>
      </c>
      <c r="B472" s="14">
        <v>3326.11</v>
      </c>
      <c r="C472" s="13">
        <v>3400.7</v>
      </c>
      <c r="D472" s="9">
        <v>-2.3E-2</v>
      </c>
      <c r="E472" s="13">
        <v>3400.7</v>
      </c>
      <c r="F472" s="13">
        <v>3324.24</v>
      </c>
      <c r="G472" s="8">
        <v>0</v>
      </c>
    </row>
    <row r="473" spans="1:7" s="7" customFormat="1">
      <c r="A473" s="11">
        <v>40613</v>
      </c>
      <c r="B473" s="14">
        <v>3376.58</v>
      </c>
      <c r="C473" s="13">
        <v>3399.37</v>
      </c>
      <c r="D473" s="9">
        <v>-8.9999999999999993E-3</v>
      </c>
      <c r="E473" s="13">
        <v>3399.37</v>
      </c>
      <c r="F473" s="13">
        <v>3349.74</v>
      </c>
      <c r="G473" s="8">
        <v>0</v>
      </c>
    </row>
    <row r="474" spans="1:7" s="7" customFormat="1">
      <c r="A474" s="11">
        <v>40612</v>
      </c>
      <c r="B474" s="14">
        <v>3378.78</v>
      </c>
      <c r="C474" s="13">
        <v>3456.96</v>
      </c>
      <c r="D474" s="9">
        <v>-2.3E-2</v>
      </c>
      <c r="E474" s="13">
        <v>3456.96</v>
      </c>
      <c r="F474" s="13">
        <v>3374.89</v>
      </c>
      <c r="G474" s="8">
        <v>0</v>
      </c>
    </row>
    <row r="475" spans="1:7" s="7" customFormat="1">
      <c r="A475" s="11">
        <v>40611</v>
      </c>
      <c r="B475" s="14">
        <v>3472.86</v>
      </c>
      <c r="C475" s="13">
        <v>3469.39</v>
      </c>
      <c r="D475" s="9">
        <v>1E-3</v>
      </c>
      <c r="E475" s="13">
        <v>3487.74</v>
      </c>
      <c r="F475" s="13">
        <v>3467.65</v>
      </c>
      <c r="G475" s="8">
        <v>0</v>
      </c>
    </row>
    <row r="476" spans="1:7" s="7" customFormat="1">
      <c r="A476" s="11">
        <v>40606</v>
      </c>
      <c r="B476" s="14">
        <v>3465.05</v>
      </c>
      <c r="C476" s="13">
        <v>3476</v>
      </c>
      <c r="D476" s="9">
        <v>-3.0000000000000001E-3</v>
      </c>
      <c r="E476" s="13">
        <v>3492.03</v>
      </c>
      <c r="F476" s="13">
        <v>3457.95</v>
      </c>
      <c r="G476" s="8">
        <v>0</v>
      </c>
    </row>
    <row r="477" spans="1:7" s="7" customFormat="1">
      <c r="A477" s="11">
        <v>40605</v>
      </c>
      <c r="B477" s="14">
        <v>3470.7</v>
      </c>
      <c r="C477" s="13">
        <v>3426.8</v>
      </c>
      <c r="D477" s="9">
        <v>1.2999999999999999E-2</v>
      </c>
      <c r="E477" s="13">
        <v>3473.22</v>
      </c>
      <c r="F477" s="13">
        <v>3426.8</v>
      </c>
      <c r="G477" s="8">
        <v>0</v>
      </c>
    </row>
    <row r="478" spans="1:7" s="7" customFormat="1">
      <c r="A478" s="11">
        <v>40604</v>
      </c>
      <c r="B478" s="14">
        <v>3460.04</v>
      </c>
      <c r="C478" s="13">
        <v>3425.55</v>
      </c>
      <c r="D478" s="9">
        <v>0.01</v>
      </c>
      <c r="E478" s="13">
        <v>3460.75</v>
      </c>
      <c r="F478" s="13">
        <v>3412.11</v>
      </c>
      <c r="G478" s="8">
        <v>0</v>
      </c>
    </row>
    <row r="479" spans="1:7" s="7" customFormat="1">
      <c r="A479" s="11">
        <v>40603</v>
      </c>
      <c r="B479" s="14">
        <v>3464.02</v>
      </c>
      <c r="C479" s="13">
        <v>3456.17</v>
      </c>
      <c r="D479" s="9">
        <v>2E-3</v>
      </c>
      <c r="E479" s="13">
        <v>3489.72</v>
      </c>
      <c r="F479" s="13">
        <v>3454.66</v>
      </c>
      <c r="G479" s="8">
        <v>0</v>
      </c>
    </row>
    <row r="480" spans="1:7" s="7" customFormat="1">
      <c r="A480" s="11">
        <v>40602</v>
      </c>
      <c r="B480" s="14">
        <v>3469.7</v>
      </c>
      <c r="C480" s="13">
        <v>3436.55</v>
      </c>
      <c r="D480" s="9">
        <v>0.01</v>
      </c>
      <c r="E480" s="13">
        <v>3479.14</v>
      </c>
      <c r="F480" s="13">
        <v>3436.55</v>
      </c>
      <c r="G480" s="8">
        <v>0</v>
      </c>
    </row>
    <row r="481" spans="1:7" s="7" customFormat="1">
      <c r="A481" s="11">
        <v>40599</v>
      </c>
      <c r="B481" s="14">
        <v>3449.6</v>
      </c>
      <c r="C481" s="13">
        <v>3385.7</v>
      </c>
      <c r="D481" s="9">
        <v>0.02</v>
      </c>
      <c r="E481" s="13">
        <v>3450.33</v>
      </c>
      <c r="F481" s="13">
        <v>3385.7</v>
      </c>
      <c r="G481" s="8">
        <v>0</v>
      </c>
    </row>
    <row r="482" spans="1:7" s="7" customFormat="1">
      <c r="A482" s="11">
        <v>40598</v>
      </c>
      <c r="B482" s="14">
        <v>3384.32</v>
      </c>
      <c r="C482" s="13">
        <v>3425.18</v>
      </c>
      <c r="D482" s="9">
        <v>-1.2999999999999999E-2</v>
      </c>
      <c r="E482" s="13">
        <v>3430.14</v>
      </c>
      <c r="F482" s="13">
        <v>3378.46</v>
      </c>
      <c r="G482" s="8">
        <v>0</v>
      </c>
    </row>
    <row r="483" spans="1:7" s="7" customFormat="1">
      <c r="A483" s="11">
        <v>40597</v>
      </c>
      <c r="B483" s="14">
        <v>3448.26</v>
      </c>
      <c r="C483" s="13">
        <v>3476.8</v>
      </c>
      <c r="D483" s="9">
        <v>-8.0000000000000002E-3</v>
      </c>
      <c r="E483" s="13">
        <v>3487.95</v>
      </c>
      <c r="F483" s="13">
        <v>3443.27</v>
      </c>
      <c r="G483" s="8">
        <v>0</v>
      </c>
    </row>
    <row r="484" spans="1:7" s="7" customFormat="1">
      <c r="A484" s="11">
        <v>40596</v>
      </c>
      <c r="B484" s="14">
        <v>3518.63</v>
      </c>
      <c r="C484" s="13">
        <v>3515.45</v>
      </c>
      <c r="D484" s="9">
        <v>1E-3</v>
      </c>
      <c r="E484" s="13">
        <v>3526.08</v>
      </c>
      <c r="F484" s="13">
        <v>3469.45</v>
      </c>
      <c r="G484" s="8">
        <v>0</v>
      </c>
    </row>
    <row r="485" spans="1:7" s="7" customFormat="1">
      <c r="A485" s="11">
        <v>40595</v>
      </c>
      <c r="B485" s="14">
        <v>3510.85</v>
      </c>
      <c r="C485" s="13">
        <v>3537.06</v>
      </c>
      <c r="D485" s="9">
        <v>-7.0000000000000001E-3</v>
      </c>
      <c r="E485" s="13">
        <v>3537.06</v>
      </c>
      <c r="F485" s="13">
        <v>3507.97</v>
      </c>
      <c r="G485" s="8">
        <v>0</v>
      </c>
    </row>
    <row r="486" spans="1:7" s="7" customFormat="1">
      <c r="A486" s="11">
        <v>40592</v>
      </c>
      <c r="B486" s="14">
        <v>3542.17</v>
      </c>
      <c r="C486" s="13">
        <v>3538.3</v>
      </c>
      <c r="D486" s="9">
        <v>1E-3</v>
      </c>
      <c r="E486" s="13">
        <v>3544.27</v>
      </c>
      <c r="F486" s="13">
        <v>3527.99</v>
      </c>
      <c r="G486" s="8">
        <v>0</v>
      </c>
    </row>
    <row r="487" spans="1:7" s="7" customFormat="1">
      <c r="A487" s="11">
        <v>40591</v>
      </c>
      <c r="B487" s="14">
        <v>3537.51</v>
      </c>
      <c r="C487" s="13">
        <v>3545.92</v>
      </c>
      <c r="D487" s="9">
        <v>-2E-3</v>
      </c>
      <c r="E487" s="13">
        <v>3555.28</v>
      </c>
      <c r="F487" s="13">
        <v>3535.51</v>
      </c>
      <c r="G487" s="8">
        <v>0</v>
      </c>
    </row>
    <row r="488" spans="1:7" s="7" customFormat="1">
      <c r="A488" s="11">
        <v>40590</v>
      </c>
      <c r="B488" s="14">
        <v>3526.51</v>
      </c>
      <c r="C488" s="13">
        <v>3490.21</v>
      </c>
      <c r="D488" s="9">
        <v>0.01</v>
      </c>
      <c r="E488" s="13">
        <v>3530.78</v>
      </c>
      <c r="F488" s="13">
        <v>3490.21</v>
      </c>
      <c r="G488" s="8">
        <v>0</v>
      </c>
    </row>
    <row r="489" spans="1:7" s="7" customFormat="1">
      <c r="A489" s="11">
        <v>40589</v>
      </c>
      <c r="B489" s="14">
        <v>3505.54</v>
      </c>
      <c r="C489" s="13">
        <v>3510.54</v>
      </c>
      <c r="D489" s="9">
        <v>-1E-3</v>
      </c>
      <c r="E489" s="13">
        <v>3532.31</v>
      </c>
      <c r="F489" s="13">
        <v>3502.23</v>
      </c>
      <c r="G489" s="8">
        <v>0</v>
      </c>
    </row>
    <row r="490" spans="1:7" s="7" customFormat="1">
      <c r="A490" s="11">
        <v>40588</v>
      </c>
      <c r="B490" s="14">
        <v>3504.54</v>
      </c>
      <c r="C490" s="13">
        <v>3466.15</v>
      </c>
      <c r="D490" s="9">
        <v>1.2999999999999999E-2</v>
      </c>
      <c r="E490" s="13">
        <v>3518.85</v>
      </c>
      <c r="F490" s="13">
        <v>3466.15</v>
      </c>
      <c r="G490" s="8">
        <v>0</v>
      </c>
    </row>
    <row r="491" spans="1:7" s="7" customFormat="1">
      <c r="A491" s="11">
        <v>40585</v>
      </c>
      <c r="B491" s="14">
        <v>3450.05</v>
      </c>
      <c r="C491" s="13">
        <v>3411.73</v>
      </c>
      <c r="D491" s="9">
        <v>1.0999999999999999E-2</v>
      </c>
      <c r="E491" s="13">
        <v>3450.05</v>
      </c>
      <c r="F491" s="13">
        <v>3404.61</v>
      </c>
      <c r="G491" s="8">
        <v>0</v>
      </c>
    </row>
    <row r="492" spans="1:7" s="7" customFormat="1">
      <c r="A492" s="11">
        <v>40584</v>
      </c>
      <c r="B492" s="14">
        <v>3439.16</v>
      </c>
      <c r="C492" s="13">
        <v>3505.13</v>
      </c>
      <c r="D492" s="9">
        <v>-1.9E-2</v>
      </c>
      <c r="E492" s="13">
        <v>3511.62</v>
      </c>
      <c r="F492" s="13">
        <v>3419.59</v>
      </c>
      <c r="G492" s="8">
        <v>0</v>
      </c>
    </row>
    <row r="493" spans="1:7" s="7" customFormat="1">
      <c r="A493" s="11">
        <v>40583</v>
      </c>
      <c r="B493" s="14">
        <v>3571.12</v>
      </c>
      <c r="C493" s="13">
        <v>3567.4</v>
      </c>
      <c r="D493" s="9">
        <v>1E-3</v>
      </c>
      <c r="E493" s="13">
        <v>3579.49</v>
      </c>
      <c r="F493" s="13">
        <v>3567.4</v>
      </c>
      <c r="G493" s="8">
        <v>0</v>
      </c>
    </row>
    <row r="494" spans="1:7" s="7" customFormat="1">
      <c r="A494" s="11">
        <v>40582</v>
      </c>
      <c r="B494" s="14">
        <v>3553.34</v>
      </c>
      <c r="C494" s="13">
        <v>3559.96</v>
      </c>
      <c r="D494" s="9">
        <v>-2E-3</v>
      </c>
      <c r="E494" s="13">
        <v>3577.98</v>
      </c>
      <c r="F494" s="13">
        <v>3552.76</v>
      </c>
      <c r="G494" s="8">
        <v>0</v>
      </c>
    </row>
    <row r="495" spans="1:7" s="7" customFormat="1">
      <c r="A495" s="11">
        <v>40581</v>
      </c>
      <c r="B495" s="14">
        <v>3617.71</v>
      </c>
      <c r="C495" s="13">
        <v>3630.93</v>
      </c>
      <c r="D495" s="9">
        <v>-4.0000000000000001E-3</v>
      </c>
      <c r="E495" s="13">
        <v>3639.54</v>
      </c>
      <c r="F495" s="13">
        <v>3613.13</v>
      </c>
      <c r="G495" s="8">
        <v>0</v>
      </c>
    </row>
    <row r="496" spans="1:7" s="7" customFormat="1">
      <c r="A496" s="11">
        <v>40578</v>
      </c>
      <c r="B496" s="14">
        <v>3627.17</v>
      </c>
      <c r="C496" s="13">
        <v>3639.33</v>
      </c>
      <c r="D496" s="9">
        <v>-3.0000000000000001E-3</v>
      </c>
      <c r="E496" s="13">
        <v>3646.9</v>
      </c>
      <c r="F496" s="13">
        <v>3626.65</v>
      </c>
      <c r="G496" s="8">
        <v>0</v>
      </c>
    </row>
    <row r="497" spans="1:7" s="7" customFormat="1">
      <c r="A497" s="11">
        <v>40577</v>
      </c>
      <c r="B497" s="14">
        <v>3616.93</v>
      </c>
      <c r="C497" s="13">
        <v>3640.52</v>
      </c>
      <c r="D497" s="9">
        <v>-7.0000000000000001E-3</v>
      </c>
      <c r="E497" s="13">
        <v>3653.61</v>
      </c>
      <c r="F497" s="13">
        <v>3616.93</v>
      </c>
      <c r="G497" s="8">
        <v>0</v>
      </c>
    </row>
    <row r="498" spans="1:7" s="7" customFormat="1">
      <c r="A498" s="11">
        <v>40576</v>
      </c>
      <c r="B498" s="14">
        <v>3621.18</v>
      </c>
      <c r="C498" s="13">
        <v>3638.05</v>
      </c>
      <c r="D498" s="9">
        <v>-4.0000000000000001E-3</v>
      </c>
      <c r="E498" s="13">
        <v>3641.15</v>
      </c>
      <c r="F498" s="13">
        <v>3615.66</v>
      </c>
      <c r="G498" s="8">
        <v>0</v>
      </c>
    </row>
    <row r="499" spans="1:7" s="7" customFormat="1">
      <c r="A499" s="11">
        <v>40575</v>
      </c>
      <c r="B499" s="14">
        <v>3637.18</v>
      </c>
      <c r="C499" s="13">
        <v>3594.13</v>
      </c>
      <c r="D499" s="9">
        <v>1.2E-2</v>
      </c>
      <c r="E499" s="13">
        <v>3639.36</v>
      </c>
      <c r="F499" s="13">
        <v>3594.13</v>
      </c>
      <c r="G499" s="8">
        <v>0</v>
      </c>
    </row>
    <row r="500" spans="1:7" s="7" customFormat="1">
      <c r="A500" s="11">
        <v>40574</v>
      </c>
      <c r="B500" s="14">
        <v>3574.98</v>
      </c>
      <c r="C500" s="13">
        <v>3583.11</v>
      </c>
      <c r="D500" s="9">
        <v>-2E-3</v>
      </c>
      <c r="E500" s="13">
        <v>3597.09</v>
      </c>
      <c r="F500" s="13">
        <v>3572.99</v>
      </c>
      <c r="G500" s="8">
        <v>0</v>
      </c>
    </row>
    <row r="501" spans="1:7" s="7" customFormat="1">
      <c r="A501" s="11">
        <v>40571</v>
      </c>
      <c r="B501" s="14">
        <v>3572.36</v>
      </c>
      <c r="C501" s="13">
        <v>3619.28</v>
      </c>
      <c r="D501" s="9">
        <v>-1.2E-2</v>
      </c>
      <c r="E501" s="13">
        <v>3625.01</v>
      </c>
      <c r="F501" s="13">
        <v>3572.33</v>
      </c>
      <c r="G501" s="8">
        <v>0</v>
      </c>
    </row>
    <row r="502" spans="1:7" s="7" customFormat="1">
      <c r="A502" s="11">
        <v>40570</v>
      </c>
      <c r="B502" s="14">
        <v>3643.25</v>
      </c>
      <c r="C502" s="13">
        <v>3644.53</v>
      </c>
      <c r="D502" s="9">
        <v>0</v>
      </c>
      <c r="E502" s="13">
        <v>3659.53</v>
      </c>
      <c r="F502" s="13">
        <v>3642.5</v>
      </c>
      <c r="G502" s="8">
        <v>0</v>
      </c>
    </row>
    <row r="503" spans="1:7" s="7" customFormat="1">
      <c r="A503" s="11">
        <v>40569</v>
      </c>
      <c r="B503" s="14">
        <v>3633.03</v>
      </c>
      <c r="C503" s="13">
        <v>3605.1</v>
      </c>
      <c r="D503" s="9">
        <v>8.0000000000000002E-3</v>
      </c>
      <c r="E503" s="13">
        <v>3633.26</v>
      </c>
      <c r="F503" s="13">
        <v>3605.1</v>
      </c>
      <c r="G503" s="8">
        <v>0</v>
      </c>
    </row>
    <row r="504" spans="1:7" s="7" customFormat="1">
      <c r="A504" s="11">
        <v>40568</v>
      </c>
      <c r="B504" s="14">
        <v>3593.93</v>
      </c>
      <c r="C504" s="13">
        <v>3633.8</v>
      </c>
      <c r="D504" s="9">
        <v>-0.01</v>
      </c>
      <c r="E504" s="13">
        <v>3640.89</v>
      </c>
      <c r="F504" s="13">
        <v>3587.82</v>
      </c>
      <c r="G504" s="8">
        <v>0</v>
      </c>
    </row>
    <row r="505" spans="1:7" s="7" customFormat="1">
      <c r="A505" s="11">
        <v>40567</v>
      </c>
      <c r="B505" s="14">
        <v>3619.46</v>
      </c>
      <c r="C505" s="13">
        <v>3656</v>
      </c>
      <c r="D505" s="9">
        <v>-8.0000000000000002E-3</v>
      </c>
      <c r="E505" s="13">
        <v>3659.68</v>
      </c>
      <c r="F505" s="13">
        <v>3617.19</v>
      </c>
      <c r="G505" s="8">
        <v>0</v>
      </c>
    </row>
    <row r="506" spans="1:7" s="7" customFormat="1">
      <c r="A506" s="11">
        <v>40564</v>
      </c>
      <c r="B506" s="14">
        <v>3667.97</v>
      </c>
      <c r="C506" s="13">
        <v>3668.52</v>
      </c>
      <c r="D506" s="9">
        <v>1E-3</v>
      </c>
      <c r="E506" s="13">
        <v>3700.9</v>
      </c>
      <c r="F506" s="13">
        <v>3663.43</v>
      </c>
      <c r="G506" s="8">
        <v>0</v>
      </c>
    </row>
    <row r="507" spans="1:7" s="7" customFormat="1">
      <c r="A507" s="11">
        <v>40563</v>
      </c>
      <c r="B507" s="14">
        <v>3645.89</v>
      </c>
      <c r="C507" s="13">
        <v>3637.55</v>
      </c>
      <c r="D507" s="9">
        <v>2E-3</v>
      </c>
      <c r="E507" s="13">
        <v>3698.69</v>
      </c>
      <c r="F507" s="13">
        <v>3637.55</v>
      </c>
      <c r="G507" s="8">
        <v>0</v>
      </c>
    </row>
    <row r="508" spans="1:7" s="7" customFormat="1">
      <c r="A508" s="11">
        <v>40562</v>
      </c>
      <c r="B508" s="14">
        <v>3622.14</v>
      </c>
      <c r="C508" s="13">
        <v>3615.57</v>
      </c>
      <c r="D508" s="9">
        <v>2E-3</v>
      </c>
      <c r="E508" s="13">
        <v>3667.36</v>
      </c>
      <c r="F508" s="13">
        <v>3615.57</v>
      </c>
      <c r="G508" s="8">
        <v>0</v>
      </c>
    </row>
    <row r="509" spans="1:7" s="7" customFormat="1">
      <c r="A509" s="11">
        <v>40561</v>
      </c>
      <c r="B509" s="14">
        <v>3582.7</v>
      </c>
      <c r="C509" s="13">
        <v>3565.29</v>
      </c>
      <c r="D509" s="9">
        <v>5.0000000000000001E-3</v>
      </c>
      <c r="E509" s="13">
        <v>3582.7</v>
      </c>
      <c r="F509" s="13">
        <v>3564.95</v>
      </c>
      <c r="G509" s="8">
        <v>0</v>
      </c>
    </row>
    <row r="510" spans="1:7" s="7" customFormat="1">
      <c r="A510" s="11">
        <v>40560</v>
      </c>
      <c r="B510" s="14">
        <v>3541.03</v>
      </c>
      <c r="C510" s="13">
        <v>3539.06</v>
      </c>
      <c r="D510" s="9">
        <v>1E-3</v>
      </c>
      <c r="E510" s="13">
        <v>3550.12</v>
      </c>
      <c r="F510" s="13">
        <v>3537.14</v>
      </c>
      <c r="G510" s="8">
        <v>0</v>
      </c>
    </row>
    <row r="511" spans="1:7" s="7" customFormat="1">
      <c r="A511" s="11">
        <v>40557</v>
      </c>
      <c r="B511" s="14">
        <v>3529.01</v>
      </c>
      <c r="C511" s="13">
        <v>3544.73</v>
      </c>
      <c r="D511" s="9">
        <v>-4.0000000000000001E-3</v>
      </c>
      <c r="E511" s="13">
        <v>3551.83</v>
      </c>
      <c r="F511" s="13">
        <v>3528.39</v>
      </c>
      <c r="G511" s="8">
        <v>0</v>
      </c>
    </row>
    <row r="512" spans="1:7" s="7" customFormat="1">
      <c r="A512" s="11">
        <v>40555</v>
      </c>
      <c r="B512" s="14">
        <v>3596.98</v>
      </c>
      <c r="C512" s="13">
        <v>3555.73</v>
      </c>
      <c r="D512" s="9">
        <v>1.4E-2</v>
      </c>
      <c r="E512" s="13">
        <v>3604.73</v>
      </c>
      <c r="F512" s="13">
        <v>3555.73</v>
      </c>
      <c r="G512" s="8">
        <v>0</v>
      </c>
    </row>
    <row r="513" spans="1:7" s="7" customFormat="1">
      <c r="A513" s="11">
        <v>40554</v>
      </c>
      <c r="B513" s="14">
        <v>3568.7</v>
      </c>
      <c r="C513" s="13">
        <v>3550.05</v>
      </c>
      <c r="D513" s="9">
        <v>8.0000000000000002E-3</v>
      </c>
      <c r="E513" s="13">
        <v>3568.7</v>
      </c>
      <c r="F513" s="13">
        <v>3550.05</v>
      </c>
      <c r="G513" s="8">
        <v>0</v>
      </c>
    </row>
    <row r="514" spans="1:7" s="7" customFormat="1">
      <c r="A514" s="11">
        <v>40553</v>
      </c>
      <c r="B514" s="14">
        <v>3501.49</v>
      </c>
      <c r="C514" s="13">
        <v>3546.72</v>
      </c>
      <c r="D514" s="9">
        <v>-1.2999999999999999E-2</v>
      </c>
      <c r="E514" s="13">
        <v>3546.72</v>
      </c>
      <c r="F514" s="13">
        <v>3501.49</v>
      </c>
      <c r="G514" s="8">
        <v>0</v>
      </c>
    </row>
    <row r="515" spans="1:7" s="7" customFormat="1">
      <c r="A515" s="11">
        <v>40550</v>
      </c>
      <c r="B515" s="14">
        <v>3568.46</v>
      </c>
      <c r="C515" s="13">
        <v>3604.65</v>
      </c>
      <c r="D515" s="9">
        <v>-0.01</v>
      </c>
      <c r="E515" s="13">
        <v>3623.68</v>
      </c>
      <c r="F515" s="13">
        <v>3568.46</v>
      </c>
      <c r="G515" s="8">
        <v>0</v>
      </c>
    </row>
    <row r="516" spans="1:7" s="7" customFormat="1">
      <c r="A516" s="11">
        <v>40549</v>
      </c>
      <c r="B516" s="14">
        <v>3603.06</v>
      </c>
      <c r="C516" s="13">
        <v>3605.86</v>
      </c>
      <c r="D516" s="9">
        <v>0</v>
      </c>
      <c r="E516" s="13">
        <v>3637.31</v>
      </c>
      <c r="F516" s="13">
        <v>3603.06</v>
      </c>
      <c r="G516" s="8">
        <v>0</v>
      </c>
    </row>
    <row r="517" spans="1:7" s="7" customFormat="1">
      <c r="A517" s="11">
        <v>40548</v>
      </c>
      <c r="B517" s="14">
        <v>3587.93</v>
      </c>
      <c r="C517" s="13">
        <v>3607.75</v>
      </c>
      <c r="D517" s="9">
        <v>-7.0000000000000001E-3</v>
      </c>
      <c r="E517" s="13">
        <v>3607.75</v>
      </c>
      <c r="F517" s="13">
        <v>3566.58</v>
      </c>
      <c r="G517" s="8">
        <v>0</v>
      </c>
    </row>
    <row r="518" spans="1:7" s="7" customFormat="1">
      <c r="A518" s="11">
        <v>40547</v>
      </c>
      <c r="B518" s="14">
        <v>3593.56</v>
      </c>
      <c r="C518" s="13">
        <v>3635.69</v>
      </c>
      <c r="D518" s="9">
        <v>-0.01</v>
      </c>
      <c r="E518" s="13">
        <v>3657.01</v>
      </c>
      <c r="F518" s="13">
        <v>3592.12</v>
      </c>
      <c r="G518" s="8">
        <v>0</v>
      </c>
    </row>
    <row r="519" spans="1:7" s="7" customFormat="1">
      <c r="A519" s="11">
        <v>40546</v>
      </c>
      <c r="B519" s="14">
        <v>3609.44</v>
      </c>
      <c r="C519" s="13">
        <v>3523.82</v>
      </c>
      <c r="D519" s="9">
        <v>2.4E-2</v>
      </c>
      <c r="E519" s="13">
        <v>3611.26</v>
      </c>
      <c r="F519" s="13">
        <v>3523.82</v>
      </c>
      <c r="G519" s="8">
        <v>0</v>
      </c>
    </row>
    <row r="520" spans="1:7" s="7" customFormat="1">
      <c r="A520" s="11">
        <v>40542</v>
      </c>
      <c r="B520" s="14">
        <v>3511.66</v>
      </c>
      <c r="C520" s="13">
        <v>3523.19</v>
      </c>
      <c r="D520" s="9">
        <v>-3.0000000000000001E-3</v>
      </c>
      <c r="E520" s="13">
        <v>3538.59</v>
      </c>
      <c r="F520" s="13">
        <v>3507.15</v>
      </c>
      <c r="G520" s="8">
        <v>0</v>
      </c>
    </row>
    <row r="521" spans="1:7" s="7" customFormat="1">
      <c r="A521" s="11">
        <v>40541</v>
      </c>
      <c r="B521" s="14">
        <v>3526.88</v>
      </c>
      <c r="C521" s="13">
        <v>3499.08</v>
      </c>
      <c r="D521" s="9">
        <v>8.9999999999999993E-3</v>
      </c>
      <c r="E521" s="13">
        <v>3535.04</v>
      </c>
      <c r="F521" s="13">
        <v>3499.08</v>
      </c>
      <c r="G521" s="8">
        <v>0</v>
      </c>
    </row>
    <row r="522" spans="1:7" s="7" customFormat="1">
      <c r="A522" s="11">
        <v>40540</v>
      </c>
      <c r="B522" s="14">
        <v>3490.21</v>
      </c>
      <c r="C522" s="13">
        <v>3479.17</v>
      </c>
      <c r="D522" s="9">
        <v>4.0000000000000001E-3</v>
      </c>
      <c r="E522" s="13">
        <v>3510.73</v>
      </c>
      <c r="F522" s="13">
        <v>3479.17</v>
      </c>
      <c r="G522" s="8">
        <v>0</v>
      </c>
    </row>
    <row r="523" spans="1:7" s="7" customFormat="1">
      <c r="A523" s="11">
        <v>40539</v>
      </c>
      <c r="B523" s="14">
        <v>3466.76</v>
      </c>
      <c r="C523" s="13">
        <v>3466.15</v>
      </c>
      <c r="D523" s="9">
        <v>-3.0000000000000001E-3</v>
      </c>
      <c r="E523" s="13">
        <v>3467.95</v>
      </c>
      <c r="F523" s="13">
        <v>3447.12</v>
      </c>
      <c r="G523" s="8">
        <v>0</v>
      </c>
    </row>
    <row r="524" spans="1:7" s="7" customFormat="1">
      <c r="A524" s="11">
        <v>40535</v>
      </c>
      <c r="B524" s="14">
        <v>3479.68</v>
      </c>
      <c r="C524" s="13">
        <v>3477.39</v>
      </c>
      <c r="D524" s="9">
        <v>1E-3</v>
      </c>
      <c r="E524" s="13">
        <v>3496.1</v>
      </c>
      <c r="F524" s="13">
        <v>3470.45</v>
      </c>
      <c r="G524" s="8">
        <v>0</v>
      </c>
    </row>
    <row r="525" spans="1:7" s="7" customFormat="1">
      <c r="A525" s="11">
        <v>40534</v>
      </c>
      <c r="B525" s="14">
        <v>3453.48</v>
      </c>
      <c r="C525" s="13">
        <v>3443.3</v>
      </c>
      <c r="D525" s="9">
        <v>3.0000000000000001E-3</v>
      </c>
      <c r="E525" s="13">
        <v>3457.39</v>
      </c>
      <c r="F525" s="13">
        <v>3441.83</v>
      </c>
      <c r="G525" s="8">
        <v>0</v>
      </c>
    </row>
    <row r="526" spans="1:7" s="7" customFormat="1">
      <c r="A526" s="11">
        <v>40533</v>
      </c>
      <c r="B526" s="14">
        <v>3465.97</v>
      </c>
      <c r="C526" s="13">
        <v>3477.96</v>
      </c>
      <c r="D526" s="9">
        <v>0</v>
      </c>
      <c r="E526" s="13">
        <v>3494.25</v>
      </c>
      <c r="F526" s="13">
        <v>3453.75</v>
      </c>
      <c r="G526" s="8">
        <v>0</v>
      </c>
    </row>
    <row r="527" spans="1:7" s="7" customFormat="1">
      <c r="A527" s="11">
        <v>40532</v>
      </c>
      <c r="B527" s="14">
        <v>3424.9</v>
      </c>
      <c r="C527" s="13">
        <v>3407.29</v>
      </c>
      <c r="D527" s="9">
        <v>6.0000000000000001E-3</v>
      </c>
      <c r="E527" s="13">
        <v>3438.09</v>
      </c>
      <c r="F527" s="13">
        <v>3403.54</v>
      </c>
      <c r="G527" s="8">
        <v>0</v>
      </c>
    </row>
    <row r="528" spans="1:7" s="7" customFormat="1">
      <c r="A528" s="11">
        <v>40529</v>
      </c>
      <c r="B528" s="14">
        <v>3354.38</v>
      </c>
      <c r="C528" s="13">
        <v>3337.4</v>
      </c>
      <c r="D528" s="9">
        <v>5.0000000000000001E-3</v>
      </c>
      <c r="E528" s="13">
        <v>3357.81</v>
      </c>
      <c r="F528" s="13">
        <v>3329.16</v>
      </c>
      <c r="G528" s="8">
        <v>0</v>
      </c>
    </row>
    <row r="529" spans="1:7" s="7" customFormat="1">
      <c r="A529" s="11">
        <v>40528</v>
      </c>
      <c r="B529" s="14">
        <v>3322.82</v>
      </c>
      <c r="C529" s="13">
        <v>3292</v>
      </c>
      <c r="D529" s="9">
        <v>0.01</v>
      </c>
      <c r="E529" s="13">
        <v>3326.54</v>
      </c>
      <c r="F529" s="13">
        <v>3292</v>
      </c>
      <c r="G529" s="8">
        <v>0</v>
      </c>
    </row>
    <row r="530" spans="1:7" s="7" customFormat="1">
      <c r="A530" s="11">
        <v>40527</v>
      </c>
      <c r="B530" s="14">
        <v>3342.83</v>
      </c>
      <c r="C530" s="13">
        <v>3379.78</v>
      </c>
      <c r="D530" s="9">
        <v>-1.2E-2</v>
      </c>
      <c r="E530" s="13">
        <v>3383.97</v>
      </c>
      <c r="F530" s="13">
        <v>3342.2</v>
      </c>
      <c r="G530" s="8">
        <v>0</v>
      </c>
    </row>
    <row r="531" spans="1:7" s="7" customFormat="1">
      <c r="A531" s="11">
        <v>40526</v>
      </c>
      <c r="B531" s="14">
        <v>3397.87</v>
      </c>
      <c r="C531" s="13">
        <v>3418.87</v>
      </c>
      <c r="D531" s="9">
        <v>-6.0000000000000001E-3</v>
      </c>
      <c r="E531" s="13">
        <v>3427.11</v>
      </c>
      <c r="F531" s="13">
        <v>3392.45</v>
      </c>
      <c r="G531" s="8">
        <v>0</v>
      </c>
    </row>
    <row r="532" spans="1:7" s="7" customFormat="1">
      <c r="A532" s="11">
        <v>40525</v>
      </c>
      <c r="B532" s="14">
        <v>3413.82</v>
      </c>
      <c r="C532" s="13">
        <v>3390.87</v>
      </c>
      <c r="D532" s="9">
        <v>7.0000000000000001E-3</v>
      </c>
      <c r="E532" s="13">
        <v>3425.71</v>
      </c>
      <c r="F532" s="13">
        <v>3390.87</v>
      </c>
      <c r="G532" s="8">
        <v>0</v>
      </c>
    </row>
    <row r="533" spans="1:7" s="7" customFormat="1">
      <c r="A533" s="11">
        <v>40522</v>
      </c>
      <c r="B533" s="14">
        <v>3395.09</v>
      </c>
      <c r="C533" s="13">
        <v>3375.01</v>
      </c>
      <c r="D533" s="9">
        <v>8.0000000000000002E-3</v>
      </c>
      <c r="E533" s="13">
        <v>3406.18</v>
      </c>
      <c r="F533" s="13">
        <v>3375.01</v>
      </c>
      <c r="G533" s="8">
        <v>0</v>
      </c>
    </row>
    <row r="534" spans="1:7" s="7" customFormat="1">
      <c r="A534" s="11">
        <v>40521</v>
      </c>
      <c r="B534" s="14">
        <v>3368.73</v>
      </c>
      <c r="C534" s="13">
        <v>3429.17</v>
      </c>
      <c r="D534" s="9">
        <v>-1.7000000000000001E-2</v>
      </c>
      <c r="E534" s="13">
        <v>3435.4</v>
      </c>
      <c r="F534" s="13">
        <v>3367.28</v>
      </c>
      <c r="G534" s="8">
        <v>0</v>
      </c>
    </row>
    <row r="535" spans="1:7" s="7" customFormat="1">
      <c r="A535" s="11">
        <v>40519</v>
      </c>
      <c r="B535" s="14">
        <v>3467.31</v>
      </c>
      <c r="C535" s="13">
        <v>3458.26</v>
      </c>
      <c r="D535" s="9">
        <v>3.0000000000000001E-3</v>
      </c>
      <c r="E535" s="13">
        <v>3524.42</v>
      </c>
      <c r="F535" s="13">
        <v>3458.26</v>
      </c>
      <c r="G535" s="8">
        <v>0</v>
      </c>
    </row>
    <row r="536" spans="1:7" s="7" customFormat="1">
      <c r="A536" s="11">
        <v>40518</v>
      </c>
      <c r="B536" s="14">
        <v>3452.51</v>
      </c>
      <c r="C536" s="13">
        <v>3425.11</v>
      </c>
      <c r="D536" s="9">
        <v>8.9999999999999993E-3</v>
      </c>
      <c r="E536" s="13">
        <v>3465.61</v>
      </c>
      <c r="F536" s="13">
        <v>3425.11</v>
      </c>
      <c r="G536" s="8">
        <v>0</v>
      </c>
    </row>
    <row r="537" spans="1:7" s="7" customFormat="1">
      <c r="A537" s="11">
        <v>40515</v>
      </c>
      <c r="B537" s="14">
        <v>3427.56</v>
      </c>
      <c r="C537" s="13">
        <v>3436.12</v>
      </c>
      <c r="D537" s="9">
        <v>-2E-3</v>
      </c>
      <c r="E537" s="13">
        <v>3438.05</v>
      </c>
      <c r="F537" s="13">
        <v>3418.11</v>
      </c>
      <c r="G537" s="8">
        <v>0</v>
      </c>
    </row>
    <row r="538" spans="1:7" s="7" customFormat="1">
      <c r="A538" s="11">
        <v>40514</v>
      </c>
      <c r="B538" s="14">
        <v>3439.66</v>
      </c>
      <c r="C538" s="13">
        <v>3372.52</v>
      </c>
      <c r="D538" s="9">
        <v>2.1999999999999999E-2</v>
      </c>
      <c r="E538" s="13">
        <v>3446.33</v>
      </c>
      <c r="F538" s="13">
        <v>3368.27</v>
      </c>
      <c r="G538" s="8">
        <v>0</v>
      </c>
    </row>
    <row r="539" spans="1:7" s="7" customFormat="1">
      <c r="A539" s="11">
        <v>40513</v>
      </c>
      <c r="B539" s="14">
        <v>3345.62</v>
      </c>
      <c r="C539" s="13">
        <v>3262.66</v>
      </c>
      <c r="D539" s="9">
        <v>2.5999999999999999E-2</v>
      </c>
      <c r="E539" s="13">
        <v>3354.05</v>
      </c>
      <c r="F539" s="13">
        <v>3262.66</v>
      </c>
      <c r="G539" s="8">
        <v>0</v>
      </c>
    </row>
    <row r="540" spans="1:7" s="7" customFormat="1">
      <c r="A540" s="11">
        <v>40512</v>
      </c>
      <c r="B540" s="14">
        <v>3250.15</v>
      </c>
      <c r="C540" s="13">
        <v>3263.97</v>
      </c>
      <c r="D540" s="9">
        <v>-6.0000000000000001E-3</v>
      </c>
      <c r="E540" s="13">
        <v>3265.87</v>
      </c>
      <c r="F540" s="13">
        <v>3247.41</v>
      </c>
      <c r="G540" s="8">
        <v>0</v>
      </c>
    </row>
    <row r="541" spans="1:7" s="7" customFormat="1">
      <c r="A541" s="11">
        <v>40511</v>
      </c>
      <c r="B541" s="14">
        <v>3258.56</v>
      </c>
      <c r="C541" s="13">
        <v>3303.28</v>
      </c>
      <c r="D541" s="9">
        <v>-1.2999999999999999E-2</v>
      </c>
      <c r="E541" s="13">
        <v>3307.06</v>
      </c>
      <c r="F541" s="13">
        <v>3253.6</v>
      </c>
      <c r="G541" s="8">
        <v>0</v>
      </c>
    </row>
    <row r="542" spans="1:7" s="7" customFormat="1">
      <c r="A542" s="11">
        <v>40508</v>
      </c>
      <c r="B542" s="14">
        <v>3298.78</v>
      </c>
      <c r="C542" s="13">
        <v>3321.15</v>
      </c>
      <c r="D542" s="9">
        <v>-7.0000000000000001E-3</v>
      </c>
      <c r="E542" s="13">
        <v>3321.15</v>
      </c>
      <c r="F542" s="13">
        <v>3269.52</v>
      </c>
      <c r="G542" s="8">
        <v>0</v>
      </c>
    </row>
    <row r="543" spans="1:7" s="7" customFormat="1">
      <c r="A543" s="11">
        <v>40507</v>
      </c>
      <c r="B543" s="14">
        <v>3312.79</v>
      </c>
      <c r="C543" s="13">
        <v>3311.18</v>
      </c>
      <c r="D543" s="9">
        <v>8.9999999999999993E-3</v>
      </c>
      <c r="E543" s="13">
        <v>3325.94</v>
      </c>
      <c r="F543" s="13">
        <v>3303.12</v>
      </c>
      <c r="G543" s="8">
        <v>0</v>
      </c>
    </row>
    <row r="544" spans="1:7" s="7" customFormat="1">
      <c r="A544" s="11">
        <v>40506</v>
      </c>
      <c r="B544" s="14">
        <v>3267.65</v>
      </c>
      <c r="C544" s="13">
        <v>3204.48</v>
      </c>
      <c r="D544" s="9">
        <v>2.1000000000000001E-2</v>
      </c>
      <c r="E544" s="13">
        <v>3269.88</v>
      </c>
      <c r="F544" s="13">
        <v>3204.48</v>
      </c>
      <c r="G544" s="8">
        <v>0</v>
      </c>
    </row>
    <row r="545" spans="1:7" s="7" customFormat="1">
      <c r="A545" s="11">
        <v>40505</v>
      </c>
      <c r="B545" s="14">
        <v>3186.18</v>
      </c>
      <c r="C545" s="13">
        <v>3230.75</v>
      </c>
      <c r="D545" s="9">
        <v>-2.3E-2</v>
      </c>
      <c r="E545" s="13">
        <v>3237.46</v>
      </c>
      <c r="F545" s="13">
        <v>3178.47</v>
      </c>
      <c r="G545" s="8">
        <v>0</v>
      </c>
    </row>
    <row r="546" spans="1:7" s="7" customFormat="1">
      <c r="A546" s="11">
        <v>40501</v>
      </c>
      <c r="B546" s="14">
        <v>3238.35</v>
      </c>
      <c r="C546" s="13">
        <v>3248.22</v>
      </c>
      <c r="D546" s="9">
        <v>-4.0000000000000001E-3</v>
      </c>
      <c r="E546" s="13">
        <v>3252.92</v>
      </c>
      <c r="F546" s="13">
        <v>3217.07</v>
      </c>
      <c r="G546" s="8">
        <v>0</v>
      </c>
    </row>
    <row r="547" spans="1:7" s="7" customFormat="1">
      <c r="A547" s="11">
        <v>40500</v>
      </c>
      <c r="B547" s="14">
        <v>3251.6</v>
      </c>
      <c r="C547" s="13">
        <v>3168.61</v>
      </c>
      <c r="D547" s="9">
        <v>2.8000000000000001E-2</v>
      </c>
      <c r="E547" s="13">
        <v>3259.86</v>
      </c>
      <c r="F547" s="13">
        <v>3168.61</v>
      </c>
      <c r="G547" s="8">
        <v>0</v>
      </c>
    </row>
    <row r="548" spans="1:7" s="7" customFormat="1">
      <c r="A548" s="11">
        <v>40499</v>
      </c>
      <c r="B548" s="14">
        <v>3195.95</v>
      </c>
      <c r="C548" s="13">
        <v>3125.31</v>
      </c>
      <c r="D548" s="9">
        <v>2.3E-2</v>
      </c>
      <c r="E548" s="13">
        <v>3197.79</v>
      </c>
      <c r="F548" s="13">
        <v>3125.31</v>
      </c>
      <c r="G548" s="8">
        <v>0</v>
      </c>
    </row>
    <row r="549" spans="1:7" s="7" customFormat="1">
      <c r="A549" s="11">
        <v>40498</v>
      </c>
      <c r="B549" s="14">
        <v>3135.95</v>
      </c>
      <c r="C549" s="13">
        <v>3269.97</v>
      </c>
      <c r="D549" s="9">
        <v>-4.1000000000000002E-2</v>
      </c>
      <c r="E549" s="13">
        <v>3271.76</v>
      </c>
      <c r="F549" s="13">
        <v>3135.95</v>
      </c>
      <c r="G549" s="8">
        <v>0</v>
      </c>
    </row>
    <row r="550" spans="1:7" s="7" customFormat="1">
      <c r="A550" s="11">
        <v>40497</v>
      </c>
      <c r="B550" s="14">
        <v>3236.61</v>
      </c>
      <c r="C550" s="13">
        <v>3218.92</v>
      </c>
      <c r="D550" s="9">
        <v>7.0000000000000001E-3</v>
      </c>
      <c r="E550" s="13">
        <v>3260.49</v>
      </c>
      <c r="F550" s="13">
        <v>3217.07</v>
      </c>
      <c r="G550" s="8">
        <v>0</v>
      </c>
    </row>
    <row r="551" spans="1:7" s="7" customFormat="1">
      <c r="A551" s="11">
        <v>40494</v>
      </c>
      <c r="B551" s="14">
        <v>3276.58</v>
      </c>
      <c r="C551" s="13">
        <v>3337.29</v>
      </c>
      <c r="D551" s="9">
        <v>-1.9E-2</v>
      </c>
      <c r="E551" s="13">
        <v>3338.97</v>
      </c>
      <c r="F551" s="13">
        <v>3276.58</v>
      </c>
      <c r="G551" s="8">
        <v>0</v>
      </c>
    </row>
    <row r="552" spans="1:7" s="7" customFormat="1">
      <c r="A552" s="11">
        <v>40493</v>
      </c>
      <c r="B552" s="14">
        <v>3329.82</v>
      </c>
      <c r="C552" s="13">
        <v>3310.21</v>
      </c>
      <c r="D552" s="9">
        <v>6.0000000000000001E-3</v>
      </c>
      <c r="E552" s="13">
        <v>3334.32</v>
      </c>
      <c r="F552" s="13">
        <v>3296.83</v>
      </c>
      <c r="G552" s="8">
        <v>0</v>
      </c>
    </row>
    <row r="553" spans="1:7" s="7" customFormat="1">
      <c r="A553" s="11">
        <v>40492</v>
      </c>
      <c r="B553" s="14">
        <v>3238.19</v>
      </c>
      <c r="C553" s="13">
        <v>3306.52</v>
      </c>
      <c r="D553" s="9">
        <v>-0.02</v>
      </c>
      <c r="E553" s="13">
        <v>3306.81</v>
      </c>
      <c r="F553" s="13">
        <v>3227.56</v>
      </c>
      <c r="G553" s="8">
        <v>0</v>
      </c>
    </row>
    <row r="554" spans="1:7" s="7" customFormat="1">
      <c r="A554" s="11">
        <v>40491</v>
      </c>
      <c r="B554" s="14">
        <v>3351.15</v>
      </c>
      <c r="C554" s="13">
        <v>3326.66</v>
      </c>
      <c r="D554" s="9">
        <v>8.0000000000000002E-3</v>
      </c>
      <c r="E554" s="13">
        <v>3363.03</v>
      </c>
      <c r="F554" s="13">
        <v>3326.66</v>
      </c>
      <c r="G554" s="8">
        <v>0</v>
      </c>
    </row>
    <row r="555" spans="1:7" s="7" customFormat="1">
      <c r="A555" s="11">
        <v>40490</v>
      </c>
      <c r="B555" s="14">
        <v>3309.28</v>
      </c>
      <c r="C555" s="13">
        <v>3353.17</v>
      </c>
      <c r="D555" s="9">
        <v>-1.2999999999999999E-2</v>
      </c>
      <c r="E555" s="13">
        <v>3368.76</v>
      </c>
      <c r="F555" s="13">
        <v>3295.66</v>
      </c>
      <c r="G555" s="8">
        <v>0</v>
      </c>
    </row>
    <row r="556" spans="1:7" s="7" customFormat="1">
      <c r="A556" s="11">
        <v>40487</v>
      </c>
      <c r="B556" s="14">
        <v>3308.34</v>
      </c>
      <c r="C556" s="13">
        <v>3340.54</v>
      </c>
      <c r="D556" s="9">
        <v>-8.9999999999999993E-3</v>
      </c>
      <c r="E556" s="13">
        <v>3380.81</v>
      </c>
      <c r="F556" s="13">
        <v>3307.6</v>
      </c>
      <c r="G556" s="8">
        <v>0</v>
      </c>
    </row>
    <row r="557" spans="1:7" s="7" customFormat="1">
      <c r="A557" s="11">
        <v>40486</v>
      </c>
      <c r="B557" s="14">
        <v>3295.81</v>
      </c>
      <c r="C557" s="13">
        <v>3276.51</v>
      </c>
      <c r="D557" s="9">
        <v>2.8000000000000001E-2</v>
      </c>
      <c r="E557" s="13">
        <v>3307.62</v>
      </c>
      <c r="F557" s="13">
        <v>3276.5</v>
      </c>
      <c r="G557" s="8">
        <v>0</v>
      </c>
    </row>
    <row r="558" spans="1:7" s="7" customFormat="1">
      <c r="A558" s="11">
        <v>40485</v>
      </c>
      <c r="B558" s="14">
        <v>3145.18</v>
      </c>
      <c r="C558" s="13">
        <v>3111.99</v>
      </c>
      <c r="D558" s="9">
        <v>1.0999999999999999E-2</v>
      </c>
      <c r="E558" s="13">
        <v>3175.76</v>
      </c>
      <c r="F558" s="13">
        <v>3111.99</v>
      </c>
      <c r="G558" s="8">
        <v>0</v>
      </c>
    </row>
    <row r="559" spans="1:7" s="7" customFormat="1">
      <c r="A559" s="11">
        <v>40484</v>
      </c>
      <c r="B559" s="14">
        <v>3140.91</v>
      </c>
      <c r="C559" s="8">
        <v>0</v>
      </c>
      <c r="D559" s="9">
        <v>2.1000000000000001E-2</v>
      </c>
      <c r="E559" s="8">
        <v>0</v>
      </c>
      <c r="F559" s="8">
        <v>0</v>
      </c>
      <c r="G559" s="8">
        <v>0</v>
      </c>
    </row>
    <row r="560" spans="1:7" s="7" customFormat="1">
      <c r="A560" s="11">
        <v>40483</v>
      </c>
      <c r="B560" s="14">
        <v>3085.34</v>
      </c>
      <c r="C560" s="13">
        <v>3011.76</v>
      </c>
      <c r="D560" s="9">
        <v>2.5999999999999999E-2</v>
      </c>
      <c r="E560" s="13">
        <v>3085.34</v>
      </c>
      <c r="F560" s="13">
        <v>3011.76</v>
      </c>
      <c r="G560" s="8">
        <v>0</v>
      </c>
    </row>
    <row r="561" spans="1:7" s="7" customFormat="1">
      <c r="A561" s="11">
        <v>40480</v>
      </c>
      <c r="B561" s="14">
        <v>2963.9</v>
      </c>
      <c r="C561" s="13">
        <v>2954.01</v>
      </c>
      <c r="D561" s="9">
        <v>3.0000000000000001E-3</v>
      </c>
      <c r="E561" s="13">
        <v>2971.25</v>
      </c>
      <c r="F561" s="13">
        <v>2950.71</v>
      </c>
      <c r="G561" s="8">
        <v>0</v>
      </c>
    </row>
    <row r="562" spans="1:7" s="7" customFormat="1">
      <c r="A562" s="11">
        <v>40479</v>
      </c>
      <c r="B562" s="14">
        <v>2955.97</v>
      </c>
      <c r="C562" s="13">
        <v>2924.5</v>
      </c>
      <c r="D562" s="9">
        <v>1.2E-2</v>
      </c>
      <c r="E562" s="13">
        <v>2988.93</v>
      </c>
      <c r="F562" s="13">
        <v>2924.31</v>
      </c>
      <c r="G562" s="8">
        <v>0</v>
      </c>
    </row>
    <row r="563" spans="1:7" s="7" customFormat="1">
      <c r="A563" s="11">
        <v>40477</v>
      </c>
      <c r="B563" s="14">
        <v>2911.42</v>
      </c>
      <c r="C563" s="13">
        <v>2920.02</v>
      </c>
      <c r="D563" s="9">
        <v>-2E-3</v>
      </c>
      <c r="E563" s="13">
        <v>2920.59</v>
      </c>
      <c r="F563" s="13">
        <v>2892.27</v>
      </c>
      <c r="G563" s="8">
        <v>0</v>
      </c>
    </row>
    <row r="564" spans="1:7" s="7" customFormat="1">
      <c r="A564" s="11">
        <v>40476</v>
      </c>
      <c r="B564" s="14">
        <v>2904.46</v>
      </c>
      <c r="C564" s="13">
        <v>2855.87</v>
      </c>
      <c r="D564" s="9">
        <v>1.7999999999999999E-2</v>
      </c>
      <c r="E564" s="13">
        <v>2905.99</v>
      </c>
      <c r="F564" s="13">
        <v>2855.87</v>
      </c>
      <c r="G564" s="8">
        <v>0</v>
      </c>
    </row>
    <row r="565" spans="1:7" s="7" customFormat="1">
      <c r="A565" s="11">
        <v>40473</v>
      </c>
      <c r="B565" s="14">
        <v>2822.44</v>
      </c>
      <c r="C565" s="13">
        <v>2820.48</v>
      </c>
      <c r="D565" s="9">
        <v>1E-3</v>
      </c>
      <c r="E565" s="13">
        <v>2828.95</v>
      </c>
      <c r="F565" s="13">
        <v>2819.17</v>
      </c>
      <c r="G565" s="8">
        <v>0</v>
      </c>
    </row>
    <row r="566" spans="1:7" s="7" customFormat="1">
      <c r="A566" s="11">
        <v>40472</v>
      </c>
      <c r="B566" s="14">
        <v>2846.47</v>
      </c>
      <c r="C566" s="13">
        <v>2810.04</v>
      </c>
      <c r="D566" s="9">
        <v>1.2999999999999999E-2</v>
      </c>
      <c r="E566" s="13">
        <v>2846.96</v>
      </c>
      <c r="F566" s="13">
        <v>2810.04</v>
      </c>
      <c r="G566" s="8">
        <v>0</v>
      </c>
    </row>
    <row r="567" spans="1:7" s="7" customFormat="1">
      <c r="A567" s="11">
        <v>40471</v>
      </c>
      <c r="B567" s="14">
        <v>2810.03</v>
      </c>
      <c r="C567" s="13">
        <v>2728.61</v>
      </c>
      <c r="D567" s="9">
        <v>0.03</v>
      </c>
      <c r="E567" s="13">
        <v>2811.7</v>
      </c>
      <c r="F567" s="13">
        <v>2728.61</v>
      </c>
      <c r="G567" s="8">
        <v>0</v>
      </c>
    </row>
    <row r="568" spans="1:7" s="7" customFormat="1">
      <c r="A568" s="11">
        <v>40470</v>
      </c>
      <c r="B568" s="14">
        <v>2734.64</v>
      </c>
      <c r="C568" s="13">
        <v>2733.39</v>
      </c>
      <c r="D568" s="9">
        <v>-6.0000000000000001E-3</v>
      </c>
      <c r="E568" s="13">
        <v>2737.84</v>
      </c>
      <c r="F568" s="13">
        <v>2713.96</v>
      </c>
      <c r="G568" s="8">
        <v>0</v>
      </c>
    </row>
    <row r="569" spans="1:7" s="7" customFormat="1">
      <c r="A569" s="11">
        <v>40469</v>
      </c>
      <c r="B569" s="14">
        <v>2750.25</v>
      </c>
      <c r="C569" s="13">
        <v>2742.23</v>
      </c>
      <c r="D569" s="9">
        <v>5.0000000000000001E-3</v>
      </c>
      <c r="E569" s="13">
        <v>2754.06</v>
      </c>
      <c r="F569" s="13">
        <v>2738.75</v>
      </c>
      <c r="G569" s="8">
        <v>0</v>
      </c>
    </row>
    <row r="570" spans="1:7" s="7" customFormat="1">
      <c r="A570" s="11">
        <v>40466</v>
      </c>
      <c r="B570" s="14">
        <v>2733.32</v>
      </c>
      <c r="C570" s="13">
        <v>2723.58</v>
      </c>
      <c r="D570" s="9">
        <v>1E-3</v>
      </c>
      <c r="E570" s="13">
        <v>2733.32</v>
      </c>
      <c r="F570" s="13">
        <v>2717.78</v>
      </c>
      <c r="G570" s="8">
        <v>0</v>
      </c>
    </row>
    <row r="571" spans="1:7" s="7" customFormat="1">
      <c r="A571" s="11">
        <v>40465</v>
      </c>
      <c r="B571" s="14">
        <v>2736.87</v>
      </c>
      <c r="C571" s="13">
        <v>2729.54</v>
      </c>
      <c r="D571" s="9">
        <v>3.0000000000000001E-3</v>
      </c>
      <c r="E571" s="13">
        <v>2742.62</v>
      </c>
      <c r="F571" s="13">
        <v>2728.84</v>
      </c>
      <c r="G571" s="8">
        <v>0</v>
      </c>
    </row>
    <row r="572" spans="1:7" s="7" customFormat="1">
      <c r="A572" s="11">
        <v>40464</v>
      </c>
      <c r="B572" s="14">
        <v>2754.86</v>
      </c>
      <c r="C572" s="13">
        <v>2721.96</v>
      </c>
      <c r="D572" s="9">
        <v>1.2999999999999999E-2</v>
      </c>
      <c r="E572" s="13">
        <v>2754.86</v>
      </c>
      <c r="F572" s="13">
        <v>2721.96</v>
      </c>
      <c r="G572" s="8">
        <v>0</v>
      </c>
    </row>
    <row r="573" spans="1:7" s="7" customFormat="1">
      <c r="A573" s="11">
        <v>40463</v>
      </c>
      <c r="B573" s="14">
        <v>2691.02</v>
      </c>
      <c r="C573" s="13">
        <v>2699.07</v>
      </c>
      <c r="D573" s="9">
        <v>-3.0000000000000001E-3</v>
      </c>
      <c r="E573" s="13">
        <v>2699.07</v>
      </c>
      <c r="F573" s="13">
        <v>2680.68</v>
      </c>
      <c r="G573" s="8">
        <v>0</v>
      </c>
    </row>
    <row r="574" spans="1:7" s="7" customFormat="1">
      <c r="A574" s="11">
        <v>40459</v>
      </c>
      <c r="B574" s="14">
        <v>2674.94</v>
      </c>
      <c r="C574" s="13">
        <v>2641.12</v>
      </c>
      <c r="D574" s="9">
        <v>1.2999999999999999E-2</v>
      </c>
      <c r="E574" s="13">
        <v>2674.94</v>
      </c>
      <c r="F574" s="13">
        <v>2641.12</v>
      </c>
      <c r="G574" s="8">
        <v>0</v>
      </c>
    </row>
    <row r="575" spans="1:7" s="7" customFormat="1">
      <c r="A575" s="11">
        <v>40458</v>
      </c>
      <c r="B575" s="14">
        <v>2656.89</v>
      </c>
      <c r="C575" s="13">
        <v>2670.53</v>
      </c>
      <c r="D575" s="9">
        <v>-2E-3</v>
      </c>
      <c r="E575" s="13">
        <v>2672.84</v>
      </c>
      <c r="F575" s="13">
        <v>2656.89</v>
      </c>
      <c r="G575" s="8">
        <v>0</v>
      </c>
    </row>
    <row r="576" spans="1:7" s="7" customFormat="1">
      <c r="A576" s="11">
        <v>40457</v>
      </c>
      <c r="B576" s="14">
        <v>2667.45</v>
      </c>
      <c r="C576" s="13">
        <v>2670.67</v>
      </c>
      <c r="D576" s="9">
        <v>0</v>
      </c>
      <c r="E576" s="13">
        <v>2686.35</v>
      </c>
      <c r="F576" s="13">
        <v>2664.52</v>
      </c>
      <c r="G576" s="8">
        <v>0</v>
      </c>
    </row>
    <row r="577" spans="1:7" s="7" customFormat="1">
      <c r="A577" s="11">
        <v>40456</v>
      </c>
      <c r="B577" s="14">
        <v>2670.66</v>
      </c>
      <c r="C577" s="13">
        <v>2630.62</v>
      </c>
      <c r="D577" s="9">
        <v>1.7999999999999999E-2</v>
      </c>
      <c r="E577" s="13">
        <v>2671.5</v>
      </c>
      <c r="F577" s="13">
        <v>2630.62</v>
      </c>
      <c r="G577" s="8">
        <v>0</v>
      </c>
    </row>
    <row r="578" spans="1:7" s="7" customFormat="1">
      <c r="A578" s="11">
        <v>40455</v>
      </c>
      <c r="B578" s="14">
        <v>2647.73</v>
      </c>
      <c r="C578" s="13">
        <v>2652.73</v>
      </c>
      <c r="D578" s="9">
        <v>-2E-3</v>
      </c>
      <c r="E578" s="13">
        <v>2662.43</v>
      </c>
      <c r="F578" s="13">
        <v>2647.73</v>
      </c>
      <c r="G578" s="8">
        <v>0</v>
      </c>
    </row>
    <row r="579" spans="1:7" s="7" customFormat="1">
      <c r="A579" s="11">
        <v>40452</v>
      </c>
      <c r="B579" s="14">
        <v>2645.6</v>
      </c>
      <c r="C579" s="13">
        <v>2642.29</v>
      </c>
      <c r="D579" s="9">
        <v>1E-3</v>
      </c>
      <c r="E579" s="13">
        <v>2664.44</v>
      </c>
      <c r="F579" s="13">
        <v>2642.29</v>
      </c>
      <c r="G579" s="8">
        <v>0</v>
      </c>
    </row>
    <row r="580" spans="1:7" s="7" customFormat="1">
      <c r="A580" s="11">
        <v>40451</v>
      </c>
      <c r="B580" s="14">
        <v>2643.79</v>
      </c>
      <c r="C580" s="13">
        <v>2644.1</v>
      </c>
      <c r="D580" s="9">
        <v>1E-3</v>
      </c>
      <c r="E580" s="13">
        <v>2665.86</v>
      </c>
      <c r="F580" s="13">
        <v>2643.79</v>
      </c>
      <c r="G580" s="8">
        <v>0</v>
      </c>
    </row>
    <row r="581" spans="1:7" s="7" customFormat="1">
      <c r="A581" s="11">
        <v>40450</v>
      </c>
      <c r="B581" s="14">
        <v>2646.85</v>
      </c>
      <c r="C581" s="13">
        <v>2650.26</v>
      </c>
      <c r="D581" s="9">
        <v>-2E-3</v>
      </c>
      <c r="E581" s="13">
        <v>2659.62</v>
      </c>
      <c r="F581" s="13">
        <v>2646.51</v>
      </c>
      <c r="G581" s="8">
        <v>0</v>
      </c>
    </row>
    <row r="582" spans="1:7" s="7" customFormat="1">
      <c r="A582" s="11">
        <v>40449</v>
      </c>
      <c r="B582" s="14">
        <v>2637.19</v>
      </c>
      <c r="C582" s="13">
        <v>2601.1799999999998</v>
      </c>
      <c r="D582" s="9">
        <v>1.4E-2</v>
      </c>
      <c r="E582" s="13">
        <v>2637.63</v>
      </c>
      <c r="F582" s="13">
        <v>2600.7800000000002</v>
      </c>
      <c r="G582" s="8">
        <v>0</v>
      </c>
    </row>
    <row r="583" spans="1:7" s="7" customFormat="1">
      <c r="A583" s="11">
        <v>40448</v>
      </c>
      <c r="B583" s="14">
        <v>2586.4499999999998</v>
      </c>
      <c r="C583" s="13">
        <v>2576.3000000000002</v>
      </c>
      <c r="D583" s="9">
        <v>3.0000000000000001E-3</v>
      </c>
      <c r="E583" s="13">
        <v>2588.15</v>
      </c>
      <c r="F583" s="13">
        <v>2575.4</v>
      </c>
      <c r="G583" s="8">
        <v>0</v>
      </c>
    </row>
    <row r="584" spans="1:7" s="7" customFormat="1">
      <c r="A584" s="11">
        <v>40445</v>
      </c>
      <c r="B584" s="14">
        <v>2568.2800000000002</v>
      </c>
      <c r="C584" s="13">
        <v>2530.2199999999998</v>
      </c>
      <c r="D584" s="9">
        <v>1.7999999999999999E-2</v>
      </c>
      <c r="E584" s="13">
        <v>2569.59</v>
      </c>
      <c r="F584" s="13">
        <v>2530.2199999999998</v>
      </c>
      <c r="G584" s="8">
        <v>0</v>
      </c>
    </row>
    <row r="585" spans="1:7" s="7" customFormat="1">
      <c r="A585" s="11">
        <v>40444</v>
      </c>
      <c r="B585" s="14">
        <v>2534.48</v>
      </c>
      <c r="C585" s="13">
        <v>2517.84</v>
      </c>
      <c r="D585" s="9">
        <v>1E-3</v>
      </c>
      <c r="E585" s="13">
        <v>2534.48</v>
      </c>
      <c r="F585" s="13">
        <v>2515.31</v>
      </c>
      <c r="G585" s="8">
        <v>0</v>
      </c>
    </row>
    <row r="586" spans="1:7" s="7" customFormat="1">
      <c r="A586" s="11">
        <v>40443</v>
      </c>
      <c r="B586" s="14">
        <v>2524.91</v>
      </c>
      <c r="C586" s="13">
        <v>2527.5700000000002</v>
      </c>
      <c r="D586" s="9">
        <v>-3.0000000000000001E-3</v>
      </c>
      <c r="E586" s="13">
        <v>2530.6799999999998</v>
      </c>
      <c r="F586" s="13">
        <v>2513.67</v>
      </c>
      <c r="G586" s="8">
        <v>0</v>
      </c>
    </row>
    <row r="587" spans="1:7" s="7" customFormat="1">
      <c r="A587" s="11">
        <v>40442</v>
      </c>
      <c r="B587" s="14">
        <v>2537.58</v>
      </c>
      <c r="C587" s="13">
        <v>2533.29</v>
      </c>
      <c r="D587" s="9">
        <v>2E-3</v>
      </c>
      <c r="E587" s="13">
        <v>2547.38</v>
      </c>
      <c r="F587" s="13">
        <v>2533.29</v>
      </c>
      <c r="G587" s="8">
        <v>0</v>
      </c>
    </row>
    <row r="588" spans="1:7" s="7" customFormat="1">
      <c r="A588" s="11">
        <v>40441</v>
      </c>
      <c r="B588" s="14">
        <v>2522.02</v>
      </c>
      <c r="C588" s="13">
        <v>2474.44</v>
      </c>
      <c r="D588" s="9">
        <v>0.02</v>
      </c>
      <c r="E588" s="13">
        <v>2522.02</v>
      </c>
      <c r="F588" s="13">
        <v>2474.44</v>
      </c>
      <c r="G588" s="8">
        <v>0</v>
      </c>
    </row>
    <row r="589" spans="1:7" s="7" customFormat="1">
      <c r="A589" s="11">
        <v>40438</v>
      </c>
      <c r="B589" s="14">
        <v>2465.7600000000002</v>
      </c>
      <c r="C589" s="13">
        <v>2447.0700000000002</v>
      </c>
      <c r="D589" s="9">
        <v>8.0000000000000002E-3</v>
      </c>
      <c r="E589" s="13">
        <v>2465.7600000000002</v>
      </c>
      <c r="F589" s="13">
        <v>2447.0700000000002</v>
      </c>
      <c r="G589" s="8">
        <v>0</v>
      </c>
    </row>
    <row r="590" spans="1:7" s="7" customFormat="1">
      <c r="A590" s="11">
        <v>40437</v>
      </c>
      <c r="B590" s="14">
        <v>2442.29</v>
      </c>
      <c r="C590" s="13">
        <v>2442.7199999999998</v>
      </c>
      <c r="D590" s="9">
        <v>1E-3</v>
      </c>
      <c r="E590" s="13">
        <v>2450.39</v>
      </c>
      <c r="F590" s="13">
        <v>2439.4499999999998</v>
      </c>
      <c r="G590" s="8">
        <v>0</v>
      </c>
    </row>
    <row r="591" spans="1:7" s="7" customFormat="1">
      <c r="A591" s="11">
        <v>40436</v>
      </c>
      <c r="B591" s="14">
        <v>2446.2199999999998</v>
      </c>
      <c r="C591" s="13">
        <v>2444.98</v>
      </c>
      <c r="D591" s="9">
        <v>1E-3</v>
      </c>
      <c r="E591" s="13">
        <v>2446.66</v>
      </c>
      <c r="F591" s="13">
        <v>2440.39</v>
      </c>
      <c r="G591" s="8">
        <v>0</v>
      </c>
    </row>
    <row r="592" spans="1:7" s="7" customFormat="1">
      <c r="A592" s="11">
        <v>40435</v>
      </c>
      <c r="B592" s="14">
        <v>2466.9899999999998</v>
      </c>
      <c r="C592" s="13">
        <v>2458.41</v>
      </c>
      <c r="D592" s="9">
        <v>4.0000000000000001E-3</v>
      </c>
      <c r="E592" s="13">
        <v>2466.9899999999998</v>
      </c>
      <c r="F592" s="13">
        <v>2448.25</v>
      </c>
      <c r="G592" s="8">
        <v>0</v>
      </c>
    </row>
    <row r="593" spans="1:7" s="7" customFormat="1">
      <c r="A593" s="11">
        <v>40434</v>
      </c>
      <c r="B593" s="14">
        <v>2463</v>
      </c>
      <c r="C593" s="13">
        <v>2436.77</v>
      </c>
      <c r="D593" s="9">
        <v>1.0999999999999999E-2</v>
      </c>
      <c r="E593" s="13">
        <v>2471.3200000000002</v>
      </c>
      <c r="F593" s="13">
        <v>2436.77</v>
      </c>
      <c r="G593" s="8">
        <v>0</v>
      </c>
    </row>
    <row r="594" spans="1:7" s="7" customFormat="1">
      <c r="A594" s="11">
        <v>40431</v>
      </c>
      <c r="B594" s="14">
        <v>2438.29</v>
      </c>
      <c r="C594" s="13">
        <v>2433.6</v>
      </c>
      <c r="D594" s="9">
        <v>3.0000000000000001E-3</v>
      </c>
      <c r="E594" s="13">
        <v>2440.25</v>
      </c>
      <c r="F594" s="13">
        <v>2430.4</v>
      </c>
      <c r="G594" s="8">
        <v>0</v>
      </c>
    </row>
    <row r="595" spans="1:7" s="7" customFormat="1">
      <c r="A595" s="11">
        <v>40430</v>
      </c>
      <c r="B595" s="14">
        <v>2429.38</v>
      </c>
      <c r="C595" s="13">
        <v>2426.98</v>
      </c>
      <c r="D595" s="9">
        <v>4.0000000000000001E-3</v>
      </c>
      <c r="E595" s="13">
        <v>2435.46</v>
      </c>
      <c r="F595" s="13">
        <v>2426.98</v>
      </c>
      <c r="G595" s="8">
        <v>0</v>
      </c>
    </row>
    <row r="596" spans="1:7" s="7" customFormat="1">
      <c r="A596" s="11">
        <v>40429</v>
      </c>
      <c r="B596" s="14">
        <v>2449.37</v>
      </c>
      <c r="C596" s="13">
        <v>2421.2399999999998</v>
      </c>
      <c r="D596" s="9">
        <v>1.2999999999999999E-2</v>
      </c>
      <c r="E596" s="13">
        <v>2449.37</v>
      </c>
      <c r="F596" s="13">
        <v>2420.4699999999998</v>
      </c>
      <c r="G596" s="8">
        <v>0</v>
      </c>
    </row>
    <row r="597" spans="1:7" s="7" customFormat="1">
      <c r="A597" s="11">
        <v>40428</v>
      </c>
      <c r="B597" s="14">
        <v>2414.0300000000002</v>
      </c>
      <c r="C597" s="13">
        <v>2439.69</v>
      </c>
      <c r="D597" s="9">
        <v>-0.01</v>
      </c>
      <c r="E597" s="13">
        <v>2439.69</v>
      </c>
      <c r="F597" s="13">
        <v>2404.98</v>
      </c>
      <c r="G597" s="8">
        <v>0</v>
      </c>
    </row>
    <row r="598" spans="1:7" s="7" customFormat="1">
      <c r="A598" s="11">
        <v>40427</v>
      </c>
      <c r="B598" s="14">
        <v>2426.36</v>
      </c>
      <c r="C598" s="13">
        <v>2423.2199999999998</v>
      </c>
      <c r="D598" s="9">
        <v>1E-3</v>
      </c>
      <c r="E598" s="13">
        <v>2428.11</v>
      </c>
      <c r="F598" s="13">
        <v>2421.9499999999998</v>
      </c>
      <c r="G598" s="8">
        <v>0</v>
      </c>
    </row>
    <row r="599" spans="1:7" s="7" customFormat="1">
      <c r="A599" s="11">
        <v>40424</v>
      </c>
      <c r="B599" s="14">
        <v>2438.58</v>
      </c>
      <c r="C599" s="13">
        <v>2421.4</v>
      </c>
      <c r="D599" s="9">
        <v>8.9999999999999993E-3</v>
      </c>
      <c r="E599" s="13">
        <v>2449.59</v>
      </c>
      <c r="F599" s="13">
        <v>2421.4</v>
      </c>
      <c r="G599" s="8">
        <v>0</v>
      </c>
    </row>
    <row r="600" spans="1:7" s="7" customFormat="1">
      <c r="A600" s="11">
        <v>40423</v>
      </c>
      <c r="B600" s="14">
        <v>2405.58</v>
      </c>
      <c r="C600" s="13">
        <v>2400.79</v>
      </c>
      <c r="D600" s="9">
        <v>5.0000000000000001E-3</v>
      </c>
      <c r="E600" s="13">
        <v>2406.17</v>
      </c>
      <c r="F600" s="13">
        <v>2398.56</v>
      </c>
      <c r="G600" s="8">
        <v>0</v>
      </c>
    </row>
    <row r="601" spans="1:7" s="7" customFormat="1">
      <c r="A601" s="11">
        <v>40422</v>
      </c>
      <c r="B601" s="14">
        <v>2398.75</v>
      </c>
      <c r="C601" s="13">
        <v>2360.29</v>
      </c>
      <c r="D601" s="9">
        <v>2.5999999999999999E-2</v>
      </c>
      <c r="E601" s="13">
        <v>2398.75</v>
      </c>
      <c r="F601" s="13">
        <v>2360.29</v>
      </c>
      <c r="G601" s="8">
        <v>0</v>
      </c>
    </row>
    <row r="602" spans="1:7" s="7" customFormat="1">
      <c r="A602" s="11">
        <v>40421</v>
      </c>
      <c r="B602" s="14">
        <v>2328.19</v>
      </c>
      <c r="C602" s="13">
        <v>2311.2600000000002</v>
      </c>
      <c r="D602" s="9">
        <v>8.9999999999999993E-3</v>
      </c>
      <c r="E602" s="13">
        <v>2333.34</v>
      </c>
      <c r="F602" s="13">
        <v>2311.2600000000002</v>
      </c>
      <c r="G602" s="8">
        <v>0</v>
      </c>
    </row>
    <row r="603" spans="1:7" s="7" customFormat="1">
      <c r="A603" s="11">
        <v>40420</v>
      </c>
      <c r="B603" s="14">
        <v>2327.15</v>
      </c>
      <c r="C603" s="13">
        <v>2349.0300000000002</v>
      </c>
      <c r="D603" s="9">
        <v>-8.9999999999999993E-3</v>
      </c>
      <c r="E603" s="13">
        <v>2350.5500000000002</v>
      </c>
      <c r="F603" s="13">
        <v>2321.5100000000002</v>
      </c>
      <c r="G603" s="8">
        <v>0</v>
      </c>
    </row>
    <row r="604" spans="1:7" s="7" customFormat="1">
      <c r="A604" s="11">
        <v>40417</v>
      </c>
      <c r="B604" s="14">
        <v>2336.25</v>
      </c>
      <c r="C604" s="13">
        <v>2321.08</v>
      </c>
      <c r="D604" s="9">
        <v>6.0000000000000001E-3</v>
      </c>
      <c r="E604" s="13">
        <v>2336.25</v>
      </c>
      <c r="F604" s="13">
        <v>2302.31</v>
      </c>
      <c r="G604" s="8">
        <v>0</v>
      </c>
    </row>
    <row r="605" spans="1:7" s="7" customFormat="1">
      <c r="A605" s="11">
        <v>40416</v>
      </c>
      <c r="B605" s="14">
        <v>2360.3200000000002</v>
      </c>
      <c r="C605" s="13">
        <v>2350.34</v>
      </c>
      <c r="D605" s="9">
        <v>1.2999999999999999E-2</v>
      </c>
      <c r="E605" s="13">
        <v>2373.13</v>
      </c>
      <c r="F605" s="13">
        <v>2350.19</v>
      </c>
      <c r="G605" s="8">
        <v>0</v>
      </c>
    </row>
    <row r="606" spans="1:7" s="7" customFormat="1">
      <c r="A606" s="11">
        <v>40415</v>
      </c>
      <c r="B606" s="14">
        <v>2279.12</v>
      </c>
      <c r="C606" s="13">
        <v>2290.41</v>
      </c>
      <c r="D606" s="9">
        <v>-6.0000000000000001E-3</v>
      </c>
      <c r="E606" s="13">
        <v>2295.63</v>
      </c>
      <c r="F606" s="13">
        <v>2258.75</v>
      </c>
      <c r="G606" s="8">
        <v>0</v>
      </c>
    </row>
    <row r="607" spans="1:7" s="7" customFormat="1">
      <c r="A607" s="11">
        <v>40414</v>
      </c>
      <c r="B607" s="14">
        <v>2313.0700000000002</v>
      </c>
      <c r="C607" s="13">
        <v>2357.5500000000002</v>
      </c>
      <c r="D607" s="9">
        <v>-2.3E-2</v>
      </c>
      <c r="E607" s="13">
        <v>2357.5500000000002</v>
      </c>
      <c r="F607" s="13">
        <v>2303.9899999999998</v>
      </c>
      <c r="G607" s="8">
        <v>0</v>
      </c>
    </row>
    <row r="608" spans="1:7" s="7" customFormat="1">
      <c r="A608" s="11">
        <v>40413</v>
      </c>
      <c r="B608" s="14">
        <v>2411.4499999999998</v>
      </c>
      <c r="C608" s="13">
        <v>2449.6</v>
      </c>
      <c r="D608" s="9">
        <v>-1.0999999999999999E-2</v>
      </c>
      <c r="E608" s="13">
        <v>2449.6</v>
      </c>
      <c r="F608" s="13">
        <v>2409.2800000000002</v>
      </c>
      <c r="G608" s="8">
        <v>0</v>
      </c>
    </row>
    <row r="609" spans="1:7" s="7" customFormat="1">
      <c r="A609" s="11">
        <v>40410</v>
      </c>
      <c r="B609" s="14">
        <v>2433.04</v>
      </c>
      <c r="C609" s="13">
        <v>2428.84</v>
      </c>
      <c r="D609" s="9">
        <v>2E-3</v>
      </c>
      <c r="E609" s="13">
        <v>2434.4699999999998</v>
      </c>
      <c r="F609" s="13">
        <v>2413.17</v>
      </c>
      <c r="G609" s="8">
        <v>0</v>
      </c>
    </row>
    <row r="610" spans="1:7" s="7" customFormat="1">
      <c r="A610" s="11">
        <v>40409</v>
      </c>
      <c r="B610" s="14">
        <v>2433.75</v>
      </c>
      <c r="C610" s="13">
        <v>2466.6999999999998</v>
      </c>
      <c r="D610" s="9">
        <v>-1.2999999999999999E-2</v>
      </c>
      <c r="E610" s="13">
        <v>2470.77</v>
      </c>
      <c r="F610" s="13">
        <v>2433.75</v>
      </c>
      <c r="G610" s="8">
        <v>0</v>
      </c>
    </row>
    <row r="611" spans="1:7" s="7" customFormat="1">
      <c r="A611" s="11">
        <v>40408</v>
      </c>
      <c r="B611" s="14">
        <v>2442.38</v>
      </c>
      <c r="C611" s="13">
        <v>2435.98</v>
      </c>
      <c r="D611" s="9">
        <v>3.0000000000000001E-3</v>
      </c>
      <c r="E611" s="13">
        <v>2448.67</v>
      </c>
      <c r="F611" s="13">
        <v>2435.98</v>
      </c>
      <c r="G611" s="8">
        <v>0</v>
      </c>
    </row>
    <row r="612" spans="1:7" s="7" customFormat="1">
      <c r="A612" s="11">
        <v>40407</v>
      </c>
      <c r="B612" s="14">
        <v>2421.4499999999998</v>
      </c>
      <c r="C612" s="13">
        <v>2389.42</v>
      </c>
      <c r="D612" s="9">
        <v>2.3E-2</v>
      </c>
      <c r="E612" s="13">
        <v>2421.4499999999998</v>
      </c>
      <c r="F612" s="13">
        <v>2389.42</v>
      </c>
      <c r="G612" s="8">
        <v>0</v>
      </c>
    </row>
    <row r="613" spans="1:7" s="7" customFormat="1">
      <c r="A613" s="11">
        <v>40403</v>
      </c>
      <c r="B613" s="14">
        <v>2370.59</v>
      </c>
      <c r="C613" s="13">
        <v>2373.58</v>
      </c>
      <c r="D613" s="9">
        <v>2E-3</v>
      </c>
      <c r="E613" s="13">
        <v>2382.63</v>
      </c>
      <c r="F613" s="13">
        <v>2369.66</v>
      </c>
      <c r="G613" s="8">
        <v>0</v>
      </c>
    </row>
    <row r="614" spans="1:7" s="7" customFormat="1">
      <c r="A614" s="11">
        <v>40402</v>
      </c>
      <c r="B614" s="14">
        <v>2364.4</v>
      </c>
      <c r="C614" s="13">
        <v>2354.5</v>
      </c>
      <c r="D614" s="9">
        <v>6.0000000000000001E-3</v>
      </c>
      <c r="E614" s="13">
        <v>2369.15</v>
      </c>
      <c r="F614" s="13">
        <v>2350.39</v>
      </c>
      <c r="G614" s="8">
        <v>0</v>
      </c>
    </row>
    <row r="615" spans="1:7" s="7" customFormat="1">
      <c r="A615" s="11">
        <v>40401</v>
      </c>
      <c r="B615" s="14">
        <v>2328.94</v>
      </c>
      <c r="C615" s="13">
        <v>2374.59</v>
      </c>
      <c r="D615" s="9">
        <v>-3.1E-2</v>
      </c>
      <c r="E615" s="13">
        <v>2374.59</v>
      </c>
      <c r="F615" s="13">
        <v>2328.94</v>
      </c>
      <c r="G615" s="8">
        <v>0</v>
      </c>
    </row>
    <row r="616" spans="1:7" s="7" customFormat="1">
      <c r="A616" s="11">
        <v>40400</v>
      </c>
      <c r="B616" s="14">
        <v>2397.89</v>
      </c>
      <c r="C616" s="13">
        <v>2414.3200000000002</v>
      </c>
      <c r="D616" s="9">
        <v>-1.2E-2</v>
      </c>
      <c r="E616" s="13">
        <v>2414.3200000000002</v>
      </c>
      <c r="F616" s="13">
        <v>2391.6</v>
      </c>
      <c r="G616" s="8">
        <v>0</v>
      </c>
    </row>
    <row r="617" spans="1:7" s="7" customFormat="1">
      <c r="A617" s="11">
        <v>40399</v>
      </c>
      <c r="B617" s="14">
        <v>2418.98</v>
      </c>
      <c r="C617" s="13">
        <v>2421.9699999999998</v>
      </c>
      <c r="D617" s="9">
        <v>-3.0000000000000001E-3</v>
      </c>
      <c r="E617" s="13">
        <v>2425.37</v>
      </c>
      <c r="F617" s="13">
        <v>2415</v>
      </c>
      <c r="G617" s="8">
        <v>0</v>
      </c>
    </row>
    <row r="618" spans="1:7" s="7" customFormat="1">
      <c r="A618" s="11">
        <v>40396</v>
      </c>
      <c r="B618" s="14">
        <v>2408.13</v>
      </c>
      <c r="C618" s="13">
        <v>2432.58</v>
      </c>
      <c r="D618" s="9">
        <v>-0.01</v>
      </c>
      <c r="E618" s="13">
        <v>2432.58</v>
      </c>
      <c r="F618" s="13">
        <v>2407.98</v>
      </c>
      <c r="G618" s="8">
        <v>0</v>
      </c>
    </row>
    <row r="619" spans="1:7" s="7" customFormat="1">
      <c r="A619" s="11">
        <v>40395</v>
      </c>
      <c r="B619" s="14">
        <v>2428.34</v>
      </c>
      <c r="C619" s="13">
        <v>2456.9</v>
      </c>
      <c r="D619" s="9">
        <v>-1.0999999999999999E-2</v>
      </c>
      <c r="E619" s="13">
        <v>2456.9</v>
      </c>
      <c r="F619" s="13">
        <v>2427.4299999999998</v>
      </c>
      <c r="G619" s="8">
        <v>0</v>
      </c>
    </row>
    <row r="620" spans="1:7" s="7" customFormat="1">
      <c r="A620" s="11">
        <v>40394</v>
      </c>
      <c r="B620" s="14">
        <v>2452.66</v>
      </c>
      <c r="C620" s="13">
        <v>2459.5300000000002</v>
      </c>
      <c r="D620" s="9">
        <v>5.0000000000000001E-3</v>
      </c>
      <c r="E620" s="13">
        <v>2467.0500000000002</v>
      </c>
      <c r="F620" s="13">
        <v>2449.0500000000002</v>
      </c>
      <c r="G620" s="8">
        <v>0</v>
      </c>
    </row>
    <row r="621" spans="1:7" s="7" customFormat="1">
      <c r="A621" s="11">
        <v>40393</v>
      </c>
      <c r="B621" s="14">
        <v>2465.5</v>
      </c>
      <c r="C621" s="13">
        <v>2455.77</v>
      </c>
      <c r="D621" s="9">
        <v>4.0000000000000001E-3</v>
      </c>
      <c r="E621" s="13">
        <v>2467.98</v>
      </c>
      <c r="F621" s="13">
        <v>2450.7399999999998</v>
      </c>
      <c r="G621" s="8">
        <v>0</v>
      </c>
    </row>
    <row r="622" spans="1:7" s="7" customFormat="1">
      <c r="A622" s="11">
        <v>40392</v>
      </c>
      <c r="B622" s="14">
        <v>2449.7199999999998</v>
      </c>
      <c r="C622" s="13">
        <v>2398.54</v>
      </c>
      <c r="D622" s="9">
        <v>2.1999999999999999E-2</v>
      </c>
      <c r="E622" s="13">
        <v>2452.5100000000002</v>
      </c>
      <c r="F622" s="13">
        <v>2398.54</v>
      </c>
      <c r="G622" s="8">
        <v>0</v>
      </c>
    </row>
    <row r="623" spans="1:7" s="7" customFormat="1">
      <c r="A623" s="11">
        <v>40389</v>
      </c>
      <c r="B623" s="14">
        <v>2402.29</v>
      </c>
      <c r="C623" s="13">
        <v>2406.41</v>
      </c>
      <c r="D623" s="9">
        <v>-1E-3</v>
      </c>
      <c r="E623" s="13">
        <v>2406.41</v>
      </c>
      <c r="F623" s="13">
        <v>2395.65</v>
      </c>
      <c r="G623" s="8">
        <v>0</v>
      </c>
    </row>
    <row r="624" spans="1:7" s="7" customFormat="1">
      <c r="A624" s="11">
        <v>40388</v>
      </c>
      <c r="B624" s="14">
        <v>2397.3200000000002</v>
      </c>
      <c r="C624" s="13">
        <v>2379.5500000000002</v>
      </c>
      <c r="D624" s="9">
        <v>0.01</v>
      </c>
      <c r="E624" s="13">
        <v>2399.21</v>
      </c>
      <c r="F624" s="13">
        <v>2377.77</v>
      </c>
      <c r="G624" s="8">
        <v>0</v>
      </c>
    </row>
    <row r="625" spans="1:7" s="7" customFormat="1">
      <c r="A625" s="11">
        <v>40387</v>
      </c>
      <c r="B625" s="14">
        <v>2380.87</v>
      </c>
      <c r="C625" s="13">
        <v>2385.46</v>
      </c>
      <c r="D625" s="9">
        <v>-3.0000000000000001E-3</v>
      </c>
      <c r="E625" s="13">
        <v>2388.9</v>
      </c>
      <c r="F625" s="13">
        <v>2377.7600000000002</v>
      </c>
      <c r="G625" s="8">
        <v>0</v>
      </c>
    </row>
    <row r="626" spans="1:7" s="7" customFormat="1">
      <c r="A626" s="11">
        <v>40386</v>
      </c>
      <c r="B626" s="14">
        <v>2384.25</v>
      </c>
      <c r="C626" s="13">
        <v>2388.46</v>
      </c>
      <c r="D626" s="9">
        <v>-2E-3</v>
      </c>
      <c r="E626" s="13">
        <v>2396.17</v>
      </c>
      <c r="F626" s="13">
        <v>2383.54</v>
      </c>
      <c r="G626" s="8">
        <v>0</v>
      </c>
    </row>
    <row r="627" spans="1:7" s="7" customFormat="1">
      <c r="A627" s="11">
        <v>40385</v>
      </c>
      <c r="B627" s="14">
        <v>2375.4899999999998</v>
      </c>
      <c r="C627" s="13">
        <v>2375.1999999999998</v>
      </c>
      <c r="D627" s="9">
        <v>0</v>
      </c>
      <c r="E627" s="13">
        <v>2386.5700000000002</v>
      </c>
      <c r="F627" s="13">
        <v>2374.15</v>
      </c>
      <c r="G627" s="8">
        <v>0</v>
      </c>
    </row>
    <row r="628" spans="1:7" s="7" customFormat="1">
      <c r="A628" s="11">
        <v>40382</v>
      </c>
      <c r="B628" s="14">
        <v>2362.2600000000002</v>
      </c>
      <c r="C628" s="13">
        <v>2357.8200000000002</v>
      </c>
      <c r="D628" s="9">
        <v>1E-3</v>
      </c>
      <c r="E628" s="13">
        <v>2366.31</v>
      </c>
      <c r="F628" s="13">
        <v>2356.14</v>
      </c>
      <c r="G628" s="8">
        <v>0</v>
      </c>
    </row>
    <row r="629" spans="1:7" s="7" customFormat="1">
      <c r="A629" s="11">
        <v>40381</v>
      </c>
      <c r="B629" s="14">
        <v>2365.37</v>
      </c>
      <c r="C629" s="13">
        <v>2329.6999999999998</v>
      </c>
      <c r="D629" s="9">
        <v>1.6E-2</v>
      </c>
      <c r="E629" s="13">
        <v>2373.06</v>
      </c>
      <c r="F629" s="13">
        <v>2329.6999999999998</v>
      </c>
      <c r="G629" s="8">
        <v>0</v>
      </c>
    </row>
    <row r="630" spans="1:7" s="7" customFormat="1">
      <c r="A630" s="11">
        <v>40380</v>
      </c>
      <c r="B630" s="14">
        <v>2343.9</v>
      </c>
      <c r="C630" s="13">
        <v>2336.42</v>
      </c>
      <c r="D630" s="9">
        <v>3.0000000000000001E-3</v>
      </c>
      <c r="E630" s="13">
        <v>2355.56</v>
      </c>
      <c r="F630" s="13">
        <v>2334.59</v>
      </c>
      <c r="G630" s="8">
        <v>0</v>
      </c>
    </row>
    <row r="631" spans="1:7" s="7" customFormat="1">
      <c r="A631" s="11">
        <v>40379</v>
      </c>
      <c r="B631" s="14">
        <v>2303.5</v>
      </c>
      <c r="C631" s="13">
        <v>2302.16</v>
      </c>
      <c r="D631" s="9">
        <v>0</v>
      </c>
      <c r="E631" s="13">
        <v>2304.21</v>
      </c>
      <c r="F631" s="13">
        <v>2295.81</v>
      </c>
      <c r="G631" s="8">
        <v>0</v>
      </c>
    </row>
    <row r="632" spans="1:7" s="7" customFormat="1">
      <c r="A632" s="11">
        <v>40378</v>
      </c>
      <c r="B632" s="14">
        <v>2286.67</v>
      </c>
      <c r="C632" s="13">
        <v>2284.16</v>
      </c>
      <c r="D632" s="9">
        <v>2E-3</v>
      </c>
      <c r="E632" s="13">
        <v>2298.0700000000002</v>
      </c>
      <c r="F632" s="13">
        <v>2282.96</v>
      </c>
      <c r="G632" s="8">
        <v>0</v>
      </c>
    </row>
    <row r="633" spans="1:7" s="7" customFormat="1">
      <c r="A633" s="11">
        <v>40375</v>
      </c>
      <c r="B633" s="14">
        <v>2292.12</v>
      </c>
      <c r="C633" s="13">
        <v>2306.67</v>
      </c>
      <c r="D633" s="9">
        <v>-6.0000000000000001E-3</v>
      </c>
      <c r="E633" s="13">
        <v>2306.67</v>
      </c>
      <c r="F633" s="13">
        <v>2286.29</v>
      </c>
      <c r="G633" s="8">
        <v>0</v>
      </c>
    </row>
    <row r="634" spans="1:7" s="7" customFormat="1">
      <c r="A634" s="11">
        <v>40374</v>
      </c>
      <c r="B634" s="14">
        <v>2296.5</v>
      </c>
      <c r="C634" s="13">
        <v>2309.87</v>
      </c>
      <c r="D634" s="9">
        <v>-6.0000000000000001E-3</v>
      </c>
      <c r="E634" s="13">
        <v>2311.15</v>
      </c>
      <c r="F634" s="13">
        <v>2295.31</v>
      </c>
      <c r="G634" s="8">
        <v>0</v>
      </c>
    </row>
    <row r="635" spans="1:7" s="7" customFormat="1">
      <c r="A635" s="11">
        <v>40373</v>
      </c>
      <c r="B635" s="14">
        <v>2307.92</v>
      </c>
      <c r="C635" s="13">
        <v>2305.14</v>
      </c>
      <c r="D635" s="9">
        <v>1E-3</v>
      </c>
      <c r="E635" s="13">
        <v>2310.0300000000002</v>
      </c>
      <c r="F635" s="13">
        <v>2302.34</v>
      </c>
      <c r="G635" s="8">
        <v>0</v>
      </c>
    </row>
    <row r="636" spans="1:7" s="7" customFormat="1">
      <c r="A636" s="11">
        <v>40372</v>
      </c>
      <c r="B636" s="14">
        <v>2307.39</v>
      </c>
      <c r="C636" s="13">
        <v>2302.73</v>
      </c>
      <c r="D636" s="9">
        <v>8.0000000000000002E-3</v>
      </c>
      <c r="E636" s="13">
        <v>2314.92</v>
      </c>
      <c r="F636" s="13">
        <v>2298.5300000000002</v>
      </c>
      <c r="G636" s="8">
        <v>0</v>
      </c>
    </row>
    <row r="637" spans="1:7" s="7" customFormat="1">
      <c r="A637" s="11">
        <v>40371</v>
      </c>
      <c r="B637" s="14">
        <v>2290.41</v>
      </c>
      <c r="C637" s="13">
        <v>2291.86</v>
      </c>
      <c r="D637" s="9">
        <v>0</v>
      </c>
      <c r="E637" s="13">
        <v>2312.35</v>
      </c>
      <c r="F637" s="13">
        <v>2287.4699999999998</v>
      </c>
      <c r="G637" s="8">
        <v>0</v>
      </c>
    </row>
    <row r="638" spans="1:7" s="7" customFormat="1">
      <c r="A638" s="11">
        <v>40367</v>
      </c>
      <c r="B638" s="14">
        <v>2261.58</v>
      </c>
      <c r="C638" s="13">
        <v>2267.44</v>
      </c>
      <c r="D638" s="9">
        <v>-2E-3</v>
      </c>
      <c r="E638" s="13">
        <v>2274.63</v>
      </c>
      <c r="F638" s="13">
        <v>2260.7399999999998</v>
      </c>
      <c r="G638" s="8">
        <v>0</v>
      </c>
    </row>
    <row r="639" spans="1:7" s="7" customFormat="1">
      <c r="A639" s="11">
        <v>40366</v>
      </c>
      <c r="B639" s="14">
        <v>2244.1799999999998</v>
      </c>
      <c r="C639" s="13">
        <v>2210.91</v>
      </c>
      <c r="D639" s="9">
        <v>1.4999999999999999E-2</v>
      </c>
      <c r="E639" s="13">
        <v>2245.41</v>
      </c>
      <c r="F639" s="13">
        <v>2210.91</v>
      </c>
      <c r="G639" s="8">
        <v>0</v>
      </c>
    </row>
    <row r="640" spans="1:7" s="7" customFormat="1">
      <c r="A640" s="11">
        <v>40365</v>
      </c>
      <c r="B640" s="14">
        <v>2244.19</v>
      </c>
      <c r="C640" s="13">
        <v>2237.88</v>
      </c>
      <c r="D640" s="9">
        <v>1.7999999999999999E-2</v>
      </c>
      <c r="E640" s="13">
        <v>2250.0500000000002</v>
      </c>
      <c r="F640" s="13">
        <v>2237.88</v>
      </c>
      <c r="G640" s="8">
        <v>0</v>
      </c>
    </row>
    <row r="641" spans="1:7" s="7" customFormat="1">
      <c r="A641" s="11">
        <v>40364</v>
      </c>
      <c r="B641" s="14">
        <v>2202.31</v>
      </c>
      <c r="C641" s="13">
        <v>2212.75</v>
      </c>
      <c r="D641" s="9">
        <v>-7.0000000000000001E-3</v>
      </c>
      <c r="E641" s="13">
        <v>2216.31</v>
      </c>
      <c r="F641" s="13">
        <v>2202.31</v>
      </c>
      <c r="G641" s="8">
        <v>0</v>
      </c>
    </row>
    <row r="642" spans="1:7" s="7" customFormat="1">
      <c r="A642" s="11">
        <v>40361</v>
      </c>
      <c r="B642" s="14">
        <v>2219.29</v>
      </c>
      <c r="C642" s="13">
        <v>2210.19</v>
      </c>
      <c r="D642" s="9">
        <v>4.0000000000000001E-3</v>
      </c>
      <c r="E642" s="13">
        <v>2225.8000000000002</v>
      </c>
      <c r="F642" s="13">
        <v>2210.19</v>
      </c>
      <c r="G642" s="8">
        <v>0</v>
      </c>
    </row>
    <row r="643" spans="1:7" s="7" customFormat="1">
      <c r="A643" s="11">
        <v>40360</v>
      </c>
      <c r="B643" s="14">
        <v>2161.38</v>
      </c>
      <c r="C643" s="13">
        <v>2185.92</v>
      </c>
      <c r="D643" s="9">
        <v>-1.0999999999999999E-2</v>
      </c>
      <c r="E643" s="13">
        <v>2187.7600000000002</v>
      </c>
      <c r="F643" s="13">
        <v>2159.85</v>
      </c>
      <c r="G643" s="8">
        <v>0</v>
      </c>
    </row>
    <row r="644" spans="1:7" s="7" customFormat="1">
      <c r="A644" s="11">
        <v>40359</v>
      </c>
      <c r="B644" s="14">
        <v>2201.4699999999998</v>
      </c>
      <c r="C644" s="13">
        <v>2193.1</v>
      </c>
      <c r="D644" s="9">
        <v>4.0000000000000001E-3</v>
      </c>
      <c r="E644" s="13">
        <v>2206.83</v>
      </c>
      <c r="F644" s="13">
        <v>2193.1</v>
      </c>
      <c r="G644" s="8">
        <v>0</v>
      </c>
    </row>
    <row r="645" spans="1:7" s="7" customFormat="1">
      <c r="A645" s="11">
        <v>40358</v>
      </c>
      <c r="B645" s="14">
        <v>2216.5500000000002</v>
      </c>
      <c r="C645" s="13">
        <v>2289.4299999999998</v>
      </c>
      <c r="D645" s="9">
        <v>-3.3000000000000002E-2</v>
      </c>
      <c r="E645" s="13">
        <v>2289.4299999999998</v>
      </c>
      <c r="F645" s="13">
        <v>2216.5500000000002</v>
      </c>
      <c r="G645" s="8">
        <v>0</v>
      </c>
    </row>
    <row r="646" spans="1:7" s="7" customFormat="1">
      <c r="A646" s="11">
        <v>40357</v>
      </c>
      <c r="B646" s="14">
        <v>2311.69</v>
      </c>
      <c r="C646" s="13">
        <v>2318.14</v>
      </c>
      <c r="D646" s="9">
        <v>-3.0000000000000001E-3</v>
      </c>
      <c r="E646" s="13">
        <v>2318.14</v>
      </c>
      <c r="F646" s="13">
        <v>2306.58</v>
      </c>
      <c r="G646" s="8">
        <v>0</v>
      </c>
    </row>
    <row r="647" spans="1:7" s="7" customFormat="1">
      <c r="A647" s="11">
        <v>40354</v>
      </c>
      <c r="B647" s="14">
        <v>2296.79</v>
      </c>
      <c r="C647" s="13">
        <v>2300.69</v>
      </c>
      <c r="D647" s="9">
        <v>-2E-3</v>
      </c>
      <c r="E647" s="13">
        <v>2306.9899999999998</v>
      </c>
      <c r="F647" s="13">
        <v>2293.4699999999998</v>
      </c>
      <c r="G647" s="8">
        <v>0</v>
      </c>
    </row>
    <row r="648" spans="1:7" s="7" customFormat="1">
      <c r="A648" s="11">
        <v>40353</v>
      </c>
      <c r="B648" s="14">
        <v>2303.75</v>
      </c>
      <c r="C648" s="13">
        <v>2326.9499999999998</v>
      </c>
      <c r="D648" s="9">
        <v>-0.01</v>
      </c>
      <c r="E648" s="13">
        <v>2327.3200000000002</v>
      </c>
      <c r="F648" s="13">
        <v>2303.75</v>
      </c>
      <c r="G648" s="8">
        <v>0</v>
      </c>
    </row>
    <row r="649" spans="1:7" s="7" customFormat="1">
      <c r="A649" s="11">
        <v>40352</v>
      </c>
      <c r="B649" s="14">
        <v>2318.81</v>
      </c>
      <c r="C649" s="13">
        <v>2326.31</v>
      </c>
      <c r="D649" s="9">
        <v>-4.0000000000000001E-3</v>
      </c>
      <c r="E649" s="13">
        <v>2327.4</v>
      </c>
      <c r="F649" s="13">
        <v>2309.7199999999998</v>
      </c>
      <c r="G649" s="8">
        <v>0</v>
      </c>
    </row>
    <row r="650" spans="1:7" s="7" customFormat="1">
      <c r="A650" s="11">
        <v>40351</v>
      </c>
      <c r="B650" s="14">
        <v>2338.5300000000002</v>
      </c>
      <c r="C650" s="13">
        <v>2322.92</v>
      </c>
      <c r="D650" s="9">
        <v>8.0000000000000002E-3</v>
      </c>
      <c r="E650" s="13">
        <v>2341.9499999999998</v>
      </c>
      <c r="F650" s="13">
        <v>2322.92</v>
      </c>
      <c r="G650" s="8">
        <v>0</v>
      </c>
    </row>
    <row r="651" spans="1:7" s="7" customFormat="1">
      <c r="A651" s="11">
        <v>40347</v>
      </c>
      <c r="B651" s="14">
        <v>2326.2399999999998</v>
      </c>
      <c r="C651" s="13">
        <v>2314.23</v>
      </c>
      <c r="D651" s="9">
        <v>5.0000000000000001E-3</v>
      </c>
      <c r="E651" s="13">
        <v>2328.71</v>
      </c>
      <c r="F651" s="13">
        <v>2314.23</v>
      </c>
      <c r="G651" s="8">
        <v>0</v>
      </c>
    </row>
    <row r="652" spans="1:7" s="7" customFormat="1">
      <c r="A652" s="11">
        <v>40346</v>
      </c>
      <c r="B652" s="14">
        <v>2310.77</v>
      </c>
      <c r="C652" s="13">
        <v>2323.12</v>
      </c>
      <c r="D652" s="9">
        <v>-5.0000000000000001E-3</v>
      </c>
      <c r="E652" s="13">
        <v>2324.48</v>
      </c>
      <c r="F652" s="13">
        <v>2310.19</v>
      </c>
      <c r="G652" s="8">
        <v>0</v>
      </c>
    </row>
    <row r="653" spans="1:7" s="7" customFormat="1">
      <c r="A653" s="11">
        <v>40345</v>
      </c>
      <c r="B653" s="14">
        <v>2315.62</v>
      </c>
      <c r="C653" s="13">
        <v>2321.63</v>
      </c>
      <c r="D653" s="9">
        <v>-5.0000000000000001E-3</v>
      </c>
      <c r="E653" s="13">
        <v>2321.63</v>
      </c>
      <c r="F653" s="13">
        <v>2310.39</v>
      </c>
      <c r="G653" s="8">
        <v>0</v>
      </c>
    </row>
    <row r="654" spans="1:7" s="7" customFormat="1">
      <c r="A654" s="11">
        <v>40344</v>
      </c>
      <c r="B654" s="14">
        <v>2309.54</v>
      </c>
      <c r="C654" s="13">
        <v>2285.44</v>
      </c>
      <c r="D654" s="9">
        <v>1.2E-2</v>
      </c>
      <c r="E654" s="13">
        <v>2310.96</v>
      </c>
      <c r="F654" s="13">
        <v>2285.44</v>
      </c>
      <c r="G654" s="8">
        <v>0</v>
      </c>
    </row>
    <row r="655" spans="1:7" s="7" customFormat="1">
      <c r="A655" s="11">
        <v>40343</v>
      </c>
      <c r="B655" s="14">
        <v>2320.66</v>
      </c>
      <c r="C655" s="13">
        <v>2282.15</v>
      </c>
      <c r="D655" s="9">
        <v>1.7000000000000001E-2</v>
      </c>
      <c r="E655" s="13">
        <v>2320.9299999999998</v>
      </c>
      <c r="F655" s="13">
        <v>2282.15</v>
      </c>
      <c r="G655" s="8">
        <v>0</v>
      </c>
    </row>
    <row r="656" spans="1:7" s="7" customFormat="1">
      <c r="A656" s="11">
        <v>40340</v>
      </c>
      <c r="B656" s="14">
        <v>2253.5300000000002</v>
      </c>
      <c r="C656" s="13">
        <v>2261.7800000000002</v>
      </c>
      <c r="D656" s="9">
        <v>-4.0000000000000001E-3</v>
      </c>
      <c r="E656" s="13">
        <v>2264.3000000000002</v>
      </c>
      <c r="F656" s="13">
        <v>2253.5300000000002</v>
      </c>
      <c r="G656" s="8">
        <v>0</v>
      </c>
    </row>
    <row r="657" spans="1:7" s="7" customFormat="1">
      <c r="A657" s="11">
        <v>40339</v>
      </c>
      <c r="B657" s="14">
        <v>2259.59</v>
      </c>
      <c r="C657" s="13">
        <v>2218.9</v>
      </c>
      <c r="D657" s="9">
        <v>1.9E-2</v>
      </c>
      <c r="E657" s="13">
        <v>2262.52</v>
      </c>
      <c r="F657" s="13">
        <v>2218.9</v>
      </c>
      <c r="G657" s="8">
        <v>0</v>
      </c>
    </row>
    <row r="658" spans="1:7" s="7" customFormat="1">
      <c r="A658" s="11">
        <v>40338</v>
      </c>
      <c r="B658" s="14">
        <v>2230.4699999999998</v>
      </c>
      <c r="C658" s="13">
        <v>2205.38</v>
      </c>
      <c r="D658" s="9">
        <v>1.2E-2</v>
      </c>
      <c r="E658" s="13">
        <v>2231.36</v>
      </c>
      <c r="F658" s="13">
        <v>2205.38</v>
      </c>
      <c r="G658" s="8">
        <v>0</v>
      </c>
    </row>
    <row r="659" spans="1:7" s="7" customFormat="1">
      <c r="A659" s="11">
        <v>40337</v>
      </c>
      <c r="B659" s="14">
        <v>2191.2600000000002</v>
      </c>
      <c r="C659" s="13">
        <v>2172.2800000000002</v>
      </c>
      <c r="D659" s="9">
        <v>0.01</v>
      </c>
      <c r="E659" s="13">
        <v>2193.12</v>
      </c>
      <c r="F659" s="13">
        <v>2171.37</v>
      </c>
      <c r="G659" s="8">
        <v>0</v>
      </c>
    </row>
    <row r="660" spans="1:7" s="7" customFormat="1">
      <c r="A660" s="11">
        <v>40336</v>
      </c>
      <c r="B660" s="14">
        <v>2173.92</v>
      </c>
      <c r="C660" s="13">
        <v>2184.1799999999998</v>
      </c>
      <c r="D660" s="9">
        <v>-3.0000000000000001E-3</v>
      </c>
      <c r="E660" s="13">
        <v>2195.7600000000002</v>
      </c>
      <c r="F660" s="13">
        <v>2173.92</v>
      </c>
      <c r="G660" s="8">
        <v>0</v>
      </c>
    </row>
    <row r="661" spans="1:7" s="7" customFormat="1">
      <c r="A661" s="11">
        <v>40333</v>
      </c>
      <c r="B661" s="14">
        <v>2212.63</v>
      </c>
      <c r="C661" s="13">
        <v>2237.56</v>
      </c>
      <c r="D661" s="9">
        <v>-1.2E-2</v>
      </c>
      <c r="E661" s="13">
        <v>2237.56</v>
      </c>
      <c r="F661" s="13">
        <v>2209.88</v>
      </c>
      <c r="G661" s="8">
        <v>0</v>
      </c>
    </row>
    <row r="662" spans="1:7" s="7" customFormat="1">
      <c r="A662" s="11">
        <v>40332</v>
      </c>
      <c r="B662" s="14">
        <v>2232.83</v>
      </c>
      <c r="C662" s="13">
        <v>2213.11</v>
      </c>
      <c r="D662" s="9">
        <v>8.9999999999999993E-3</v>
      </c>
      <c r="E662" s="13">
        <v>2236.38</v>
      </c>
      <c r="F662" s="13">
        <v>2213.11</v>
      </c>
      <c r="G662" s="8">
        <v>0</v>
      </c>
    </row>
    <row r="663" spans="1:7" s="7" customFormat="1">
      <c r="A663" s="11">
        <v>40331</v>
      </c>
      <c r="B663" s="14">
        <v>2186.11</v>
      </c>
      <c r="C663" s="13">
        <v>2174.41</v>
      </c>
      <c r="D663" s="9">
        <v>5.0000000000000001E-3</v>
      </c>
      <c r="E663" s="13">
        <v>2186.17</v>
      </c>
      <c r="F663" s="13">
        <v>2163.1</v>
      </c>
      <c r="G663" s="8">
        <v>0</v>
      </c>
    </row>
    <row r="664" spans="1:7" s="7" customFormat="1">
      <c r="A664" s="11">
        <v>40330</v>
      </c>
      <c r="B664" s="14">
        <v>2199.0300000000002</v>
      </c>
      <c r="C664" s="13">
        <v>2203.6</v>
      </c>
      <c r="D664" s="9">
        <v>-2E-3</v>
      </c>
      <c r="E664" s="13">
        <v>2204.58</v>
      </c>
      <c r="F664" s="13">
        <v>2181.0700000000002</v>
      </c>
      <c r="G664" s="8">
        <v>0</v>
      </c>
    </row>
    <row r="665" spans="1:7" s="7" customFormat="1">
      <c r="A665" s="11">
        <v>40329</v>
      </c>
      <c r="B665" s="14">
        <v>2187.3000000000002</v>
      </c>
      <c r="C665" s="13">
        <v>2168.5700000000002</v>
      </c>
      <c r="D665" s="9">
        <v>8.9999999999999993E-3</v>
      </c>
      <c r="E665" s="13">
        <v>2189.23</v>
      </c>
      <c r="F665" s="13">
        <v>2168.5700000000002</v>
      </c>
      <c r="G665" s="8">
        <v>0</v>
      </c>
    </row>
    <row r="666" spans="1:7" s="7" customFormat="1">
      <c r="A666" s="11">
        <v>40326</v>
      </c>
      <c r="B666" s="14">
        <v>2162.56</v>
      </c>
      <c r="C666" s="13">
        <v>2177.7800000000002</v>
      </c>
      <c r="D666" s="9">
        <v>-6.0000000000000001E-3</v>
      </c>
      <c r="E666" s="13">
        <v>2177.7800000000002</v>
      </c>
      <c r="F666" s="13">
        <v>2162.56</v>
      </c>
      <c r="G666" s="8">
        <v>0</v>
      </c>
    </row>
    <row r="667" spans="1:7" s="7" customFormat="1">
      <c r="A667" s="11">
        <v>40325</v>
      </c>
      <c r="B667" s="14">
        <v>2135.5700000000002</v>
      </c>
      <c r="C667" s="13">
        <v>2063.6</v>
      </c>
      <c r="D667" s="9">
        <v>3.5999999999999997E-2</v>
      </c>
      <c r="E667" s="13">
        <v>2136.14</v>
      </c>
      <c r="F667" s="13">
        <v>2063.6</v>
      </c>
      <c r="G667" s="8">
        <v>0</v>
      </c>
    </row>
    <row r="668" spans="1:7" s="7" customFormat="1">
      <c r="A668" s="11">
        <v>40316</v>
      </c>
      <c r="B668" s="14">
        <v>2211.04</v>
      </c>
      <c r="C668" s="13">
        <v>2204.6</v>
      </c>
      <c r="D668" s="9">
        <v>1.0999999999999999E-2</v>
      </c>
      <c r="E668" s="13">
        <v>2226.65</v>
      </c>
      <c r="F668" s="13">
        <v>2204.6</v>
      </c>
      <c r="G668" s="8">
        <v>0</v>
      </c>
    </row>
    <row r="669" spans="1:7" s="7" customFormat="1">
      <c r="A669" s="11">
        <v>40315</v>
      </c>
      <c r="B669" s="14">
        <v>2190.0500000000002</v>
      </c>
      <c r="C669" s="13">
        <v>2212.87</v>
      </c>
      <c r="D669" s="9">
        <v>-0.01</v>
      </c>
      <c r="E669" s="13">
        <v>2219.02</v>
      </c>
      <c r="F669" s="13">
        <v>2188.16</v>
      </c>
      <c r="G669" s="8">
        <v>0</v>
      </c>
    </row>
    <row r="670" spans="1:7" s="7" customFormat="1">
      <c r="A670" s="11">
        <v>40312</v>
      </c>
      <c r="B670" s="14">
        <v>2208.2399999999998</v>
      </c>
      <c r="C670" s="13">
        <v>2278.92</v>
      </c>
      <c r="D670" s="9">
        <v>-3.2000000000000001E-2</v>
      </c>
      <c r="E670" s="13">
        <v>2278.92</v>
      </c>
      <c r="F670" s="13">
        <v>2208.2399999999998</v>
      </c>
      <c r="G670" s="8">
        <v>0</v>
      </c>
    </row>
    <row r="671" spans="1:7" s="7" customFormat="1">
      <c r="A671" s="11">
        <v>40311</v>
      </c>
      <c r="B671" s="14">
        <v>2297.98</v>
      </c>
      <c r="C671" s="13">
        <v>2300.8000000000002</v>
      </c>
      <c r="D671" s="9">
        <v>-1E-3</v>
      </c>
      <c r="E671" s="13">
        <v>2305.6799999999998</v>
      </c>
      <c r="F671" s="13">
        <v>2292.15</v>
      </c>
      <c r="G671" s="8">
        <v>0</v>
      </c>
    </row>
    <row r="672" spans="1:7" s="7" customFormat="1">
      <c r="A672" s="11">
        <v>40310</v>
      </c>
      <c r="B672" s="14">
        <v>2302.67</v>
      </c>
      <c r="C672" s="13">
        <v>2290.9</v>
      </c>
      <c r="D672" s="9">
        <v>6.0000000000000001E-3</v>
      </c>
      <c r="E672" s="13">
        <v>2311.36</v>
      </c>
      <c r="F672" s="13">
        <v>2290.9</v>
      </c>
      <c r="G672" s="8">
        <v>0</v>
      </c>
    </row>
    <row r="673" spans="1:7" s="7" customFormat="1">
      <c r="A673" s="11">
        <v>40309</v>
      </c>
      <c r="B673" s="14">
        <v>2286.91</v>
      </c>
      <c r="C673" s="13">
        <v>2313.6799999999998</v>
      </c>
      <c r="D673" s="9">
        <v>-1.2E-2</v>
      </c>
      <c r="E673" s="13">
        <v>2313.6799999999998</v>
      </c>
      <c r="F673" s="13">
        <v>2276.9899999999998</v>
      </c>
      <c r="G673" s="8">
        <v>0</v>
      </c>
    </row>
    <row r="674" spans="1:7" s="7" customFormat="1">
      <c r="A674" s="11">
        <v>40305</v>
      </c>
      <c r="B674" s="14">
        <v>2120.21</v>
      </c>
      <c r="C674" s="13">
        <v>2161.73</v>
      </c>
      <c r="D674" s="9">
        <v>-1.9E-2</v>
      </c>
      <c r="E674" s="13">
        <v>2161.73</v>
      </c>
      <c r="F674" s="13">
        <v>2096.0700000000002</v>
      </c>
      <c r="G674" s="8">
        <v>0</v>
      </c>
    </row>
    <row r="675" spans="1:7" s="7" customFormat="1">
      <c r="A675" s="11">
        <v>40304</v>
      </c>
      <c r="B675" s="14">
        <v>2265.7600000000002</v>
      </c>
      <c r="C675" s="13">
        <v>2288.23</v>
      </c>
      <c r="D675" s="9">
        <v>-8.9999999999999993E-3</v>
      </c>
      <c r="E675" s="13">
        <v>2298.29</v>
      </c>
      <c r="F675" s="13">
        <v>2263.23</v>
      </c>
      <c r="G675" s="8">
        <v>0</v>
      </c>
    </row>
    <row r="676" spans="1:7" s="7" customFormat="1">
      <c r="A676" s="11">
        <v>40303</v>
      </c>
      <c r="B676" s="14">
        <v>2298.1799999999998</v>
      </c>
      <c r="C676" s="13">
        <v>2320.46</v>
      </c>
      <c r="D676" s="9">
        <v>-1.0999999999999999E-2</v>
      </c>
      <c r="E676" s="13">
        <v>2320.46</v>
      </c>
      <c r="F676" s="13">
        <v>2283.65</v>
      </c>
      <c r="G676" s="8">
        <v>0</v>
      </c>
    </row>
    <row r="677" spans="1:7" s="7" customFormat="1">
      <c r="A677" s="11">
        <v>40302</v>
      </c>
      <c r="B677" s="14">
        <v>2340.35</v>
      </c>
      <c r="C677" s="13">
        <v>2412.8200000000002</v>
      </c>
      <c r="D677" s="9">
        <v>-0.03</v>
      </c>
      <c r="E677" s="13">
        <v>2412.8200000000002</v>
      </c>
      <c r="F677" s="13">
        <v>2340.35</v>
      </c>
      <c r="G677" s="8">
        <v>0</v>
      </c>
    </row>
    <row r="678" spans="1:7" s="7" customFormat="1">
      <c r="A678" s="11">
        <v>40301</v>
      </c>
      <c r="B678" s="14">
        <v>2399.29</v>
      </c>
      <c r="C678" s="13">
        <v>2398.8200000000002</v>
      </c>
      <c r="D678" s="9">
        <v>1E-3</v>
      </c>
      <c r="E678" s="13">
        <v>2410.34</v>
      </c>
      <c r="F678" s="13">
        <v>2395.9699999999998</v>
      </c>
      <c r="G678" s="8">
        <v>0</v>
      </c>
    </row>
    <row r="679" spans="1:7" s="7" customFormat="1">
      <c r="A679" s="11">
        <v>40298</v>
      </c>
      <c r="B679" s="14">
        <v>2397.54</v>
      </c>
      <c r="C679" s="13">
        <v>2391.94</v>
      </c>
      <c r="D679" s="9">
        <v>1E-3</v>
      </c>
      <c r="E679" s="13">
        <v>2398.75</v>
      </c>
      <c r="F679" s="13">
        <v>2378.58</v>
      </c>
      <c r="G679" s="8">
        <v>0</v>
      </c>
    </row>
    <row r="680" spans="1:7" s="7" customFormat="1">
      <c r="A680" s="11">
        <v>40297</v>
      </c>
      <c r="B680" s="14">
        <v>2397.81</v>
      </c>
      <c r="C680" s="13">
        <v>2380.06</v>
      </c>
      <c r="D680" s="9">
        <v>8.0000000000000002E-3</v>
      </c>
      <c r="E680" s="13">
        <v>2405.21</v>
      </c>
      <c r="F680" s="13">
        <v>2380.06</v>
      </c>
      <c r="G680" s="8">
        <v>0</v>
      </c>
    </row>
    <row r="681" spans="1:7" s="7" customFormat="1">
      <c r="A681" s="11">
        <v>40296</v>
      </c>
      <c r="B681" s="14">
        <v>2373.15</v>
      </c>
      <c r="C681" s="13">
        <v>2378.5</v>
      </c>
      <c r="D681" s="9">
        <v>-1E-3</v>
      </c>
      <c r="E681" s="13">
        <v>2382.7199999999998</v>
      </c>
      <c r="F681" s="13">
        <v>2367.13</v>
      </c>
      <c r="G681" s="8">
        <v>0</v>
      </c>
    </row>
    <row r="682" spans="1:7" s="7" customFormat="1">
      <c r="A682" s="11">
        <v>40295</v>
      </c>
      <c r="B682" s="14">
        <v>2423.98</v>
      </c>
      <c r="C682" s="13">
        <v>2435.91</v>
      </c>
      <c r="D682" s="9">
        <v>-5.0000000000000001E-3</v>
      </c>
      <c r="E682" s="13">
        <v>2435.91</v>
      </c>
      <c r="F682" s="13">
        <v>2420.19</v>
      </c>
      <c r="G682" s="8">
        <v>0</v>
      </c>
    </row>
    <row r="683" spans="1:7" s="7" customFormat="1">
      <c r="A683" s="11">
        <v>40294</v>
      </c>
      <c r="B683" s="14">
        <v>2450.0700000000002</v>
      </c>
      <c r="C683" s="13">
        <v>2453.36</v>
      </c>
      <c r="D683" s="9">
        <v>1E-3</v>
      </c>
      <c r="E683" s="13">
        <v>2455.21</v>
      </c>
      <c r="F683" s="13">
        <v>2442.96</v>
      </c>
      <c r="G683" s="8">
        <v>0</v>
      </c>
    </row>
    <row r="684" spans="1:7" s="7" customFormat="1">
      <c r="A684" s="11">
        <v>40291</v>
      </c>
      <c r="B684" s="14">
        <v>2440.75</v>
      </c>
      <c r="C684" s="13">
        <v>2430.4699999999998</v>
      </c>
      <c r="D684" s="9">
        <v>4.0000000000000001E-3</v>
      </c>
      <c r="E684" s="13">
        <v>2443.27</v>
      </c>
      <c r="F684" s="13">
        <v>2430.4699999999998</v>
      </c>
      <c r="G684" s="8">
        <v>0</v>
      </c>
    </row>
    <row r="685" spans="1:7" s="7" customFormat="1">
      <c r="A685" s="11">
        <v>40290</v>
      </c>
      <c r="B685" s="14">
        <v>2396.2800000000002</v>
      </c>
      <c r="C685" s="13">
        <v>2420.29</v>
      </c>
      <c r="D685" s="9">
        <v>-1.0999999999999999E-2</v>
      </c>
      <c r="E685" s="13">
        <v>2420.29</v>
      </c>
      <c r="F685" s="13">
        <v>2385.36</v>
      </c>
      <c r="G685" s="8">
        <v>0</v>
      </c>
    </row>
    <row r="686" spans="1:7" s="7" customFormat="1">
      <c r="A686" s="11">
        <v>40289</v>
      </c>
      <c r="B686" s="14">
        <v>2421.39</v>
      </c>
      <c r="C686" s="13">
        <v>2426.84</v>
      </c>
      <c r="D686" s="9">
        <v>-2E-3</v>
      </c>
      <c r="E686" s="13">
        <v>2432.84</v>
      </c>
      <c r="F686" s="13">
        <v>2420.75</v>
      </c>
      <c r="G686" s="8">
        <v>0</v>
      </c>
    </row>
    <row r="687" spans="1:7" s="7" customFormat="1">
      <c r="A687" s="11">
        <v>40288</v>
      </c>
      <c r="B687" s="14">
        <v>2435.3000000000002</v>
      </c>
      <c r="C687" s="13">
        <v>2426.38</v>
      </c>
      <c r="D687" s="9">
        <v>6.0000000000000001E-3</v>
      </c>
      <c r="E687" s="13">
        <v>2445</v>
      </c>
      <c r="F687" s="13">
        <v>2426.38</v>
      </c>
      <c r="G687" s="8">
        <v>0</v>
      </c>
    </row>
    <row r="688" spans="1:7" s="7" customFormat="1">
      <c r="A688" s="11">
        <v>40287</v>
      </c>
      <c r="B688" s="14">
        <v>2387.85</v>
      </c>
      <c r="C688" s="13">
        <v>2399.6799999999998</v>
      </c>
      <c r="D688" s="9">
        <v>-5.0000000000000001E-3</v>
      </c>
      <c r="E688" s="13">
        <v>2404.9699999999998</v>
      </c>
      <c r="F688" s="13">
        <v>2387.85</v>
      </c>
      <c r="G688" s="8">
        <v>0</v>
      </c>
    </row>
    <row r="689" spans="1:7" s="7" customFormat="1">
      <c r="A689" s="11">
        <v>40284</v>
      </c>
      <c r="B689" s="14">
        <v>2411.73</v>
      </c>
      <c r="C689" s="13">
        <v>2429.3000000000002</v>
      </c>
      <c r="D689" s="9">
        <v>-1.0999999999999999E-2</v>
      </c>
      <c r="E689" s="13">
        <v>2434.52</v>
      </c>
      <c r="F689" s="13">
        <v>2411.66</v>
      </c>
      <c r="G689" s="8">
        <v>0</v>
      </c>
    </row>
    <row r="690" spans="1:7" s="7" customFormat="1">
      <c r="A690" s="11">
        <v>40283</v>
      </c>
      <c r="B690" s="14">
        <v>2454.4499999999998</v>
      </c>
      <c r="C690" s="13">
        <v>2458.86</v>
      </c>
      <c r="D690" s="9">
        <v>-2E-3</v>
      </c>
      <c r="E690" s="13">
        <v>2463.5</v>
      </c>
      <c r="F690" s="13">
        <v>2453.48</v>
      </c>
      <c r="G690" s="8">
        <v>0</v>
      </c>
    </row>
    <row r="691" spans="1:7" s="7" customFormat="1">
      <c r="A691" s="11">
        <v>40282</v>
      </c>
      <c r="B691" s="14">
        <v>2453.44</v>
      </c>
      <c r="C691" s="13">
        <v>2463.27</v>
      </c>
      <c r="D691" s="9">
        <v>-4.0000000000000001E-3</v>
      </c>
      <c r="E691" s="13">
        <v>2464.33</v>
      </c>
      <c r="F691" s="13">
        <v>2452.38</v>
      </c>
      <c r="G691" s="8">
        <v>0</v>
      </c>
    </row>
    <row r="692" spans="1:7" s="7" customFormat="1">
      <c r="A692" s="11">
        <v>40281</v>
      </c>
      <c r="B692" s="14">
        <v>2461.73</v>
      </c>
      <c r="C692" s="13">
        <v>2486.31</v>
      </c>
      <c r="D692" s="9">
        <v>-0.01</v>
      </c>
      <c r="E692" s="13">
        <v>2486.31</v>
      </c>
      <c r="F692" s="13">
        <v>2460.0500000000002</v>
      </c>
      <c r="G692" s="8">
        <v>0</v>
      </c>
    </row>
    <row r="693" spans="1:7" s="7" customFormat="1">
      <c r="A693" s="11">
        <v>40280</v>
      </c>
      <c r="B693" s="14">
        <v>2504.6799999999998</v>
      </c>
      <c r="C693" s="13">
        <v>2488.8200000000002</v>
      </c>
      <c r="D693" s="9">
        <v>7.0000000000000001E-3</v>
      </c>
      <c r="E693" s="13">
        <v>2505.37</v>
      </c>
      <c r="F693" s="13">
        <v>2487.7600000000002</v>
      </c>
      <c r="G693" s="8">
        <v>0</v>
      </c>
    </row>
    <row r="694" spans="1:7" s="7" customFormat="1">
      <c r="A694" s="11">
        <v>40277</v>
      </c>
      <c r="B694" s="14">
        <v>2480.16</v>
      </c>
      <c r="C694" s="13">
        <v>2481.0100000000002</v>
      </c>
      <c r="D694" s="9">
        <v>4.0000000000000001E-3</v>
      </c>
      <c r="E694" s="13">
        <v>2486.5500000000002</v>
      </c>
      <c r="F694" s="13">
        <v>2477.81</v>
      </c>
      <c r="G694" s="8">
        <v>0</v>
      </c>
    </row>
    <row r="695" spans="1:7" s="7" customFormat="1">
      <c r="A695" s="11">
        <v>40276</v>
      </c>
      <c r="B695" s="14">
        <v>2429.17</v>
      </c>
      <c r="C695" s="13">
        <v>2451.09</v>
      </c>
      <c r="D695" s="9">
        <v>-0.01</v>
      </c>
      <c r="E695" s="13">
        <v>2451.09</v>
      </c>
      <c r="F695" s="13">
        <v>2421.3200000000002</v>
      </c>
      <c r="G695" s="8">
        <v>0</v>
      </c>
    </row>
    <row r="696" spans="1:7" s="7" customFormat="1">
      <c r="A696" s="11">
        <v>40275</v>
      </c>
      <c r="B696" s="14">
        <v>2478.89</v>
      </c>
      <c r="C696" s="13">
        <v>2486.7199999999998</v>
      </c>
      <c r="D696" s="9">
        <v>-3.0000000000000001E-3</v>
      </c>
      <c r="E696" s="13">
        <v>2498.67</v>
      </c>
      <c r="F696" s="13">
        <v>2476.09</v>
      </c>
      <c r="G696" s="8">
        <v>0</v>
      </c>
    </row>
    <row r="697" spans="1:7" s="7" customFormat="1">
      <c r="A697" s="11">
        <v>40274</v>
      </c>
      <c r="B697" s="14">
        <v>2468.9899999999998</v>
      </c>
      <c r="C697" s="13">
        <v>2451.3200000000002</v>
      </c>
      <c r="D697" s="9">
        <v>8.0000000000000002E-3</v>
      </c>
      <c r="E697" s="13">
        <v>2468.9899999999998</v>
      </c>
      <c r="F697" s="13">
        <v>2446.39</v>
      </c>
      <c r="G697" s="8">
        <v>0</v>
      </c>
    </row>
    <row r="698" spans="1:7" s="7" customFormat="1">
      <c r="A698" s="11">
        <v>40273</v>
      </c>
      <c r="B698" s="14">
        <v>2441.7399999999998</v>
      </c>
      <c r="C698" s="13">
        <v>2398.2800000000002</v>
      </c>
      <c r="D698" s="9">
        <v>2.9000000000000001E-2</v>
      </c>
      <c r="E698" s="13">
        <v>2442.85</v>
      </c>
      <c r="F698" s="13">
        <v>2398.2800000000002</v>
      </c>
      <c r="G698" s="8">
        <v>0</v>
      </c>
    </row>
    <row r="699" spans="1:7" s="7" customFormat="1">
      <c r="A699" s="11">
        <v>40268</v>
      </c>
      <c r="B699" s="14">
        <v>2411.79</v>
      </c>
      <c r="C699" s="13">
        <v>2404.77</v>
      </c>
      <c r="D699" s="9">
        <v>3.0000000000000001E-3</v>
      </c>
      <c r="E699" s="13">
        <v>2415.4299999999998</v>
      </c>
      <c r="F699" s="13">
        <v>2404.77</v>
      </c>
      <c r="G699" s="8">
        <v>0</v>
      </c>
    </row>
    <row r="700" spans="1:7" s="7" customFormat="1">
      <c r="A700" s="11">
        <v>40267</v>
      </c>
      <c r="B700" s="14">
        <v>2413.63</v>
      </c>
      <c r="C700" s="13">
        <v>2418.54</v>
      </c>
      <c r="D700" s="9">
        <v>-2E-3</v>
      </c>
      <c r="E700" s="13">
        <v>2423.94</v>
      </c>
      <c r="F700" s="13">
        <v>2413.4699999999998</v>
      </c>
      <c r="G700" s="8">
        <v>0</v>
      </c>
    </row>
    <row r="701" spans="1:7" s="7" customFormat="1">
      <c r="A701" s="11">
        <v>40266</v>
      </c>
      <c r="B701" s="14">
        <v>2423.94</v>
      </c>
      <c r="C701" s="13">
        <v>2403.2800000000002</v>
      </c>
      <c r="D701" s="9">
        <v>8.9999999999999993E-3</v>
      </c>
      <c r="E701" s="13">
        <v>2423.94</v>
      </c>
      <c r="F701" s="13">
        <v>2401.11</v>
      </c>
      <c r="G701" s="8">
        <v>0</v>
      </c>
    </row>
    <row r="702" spans="1:7" s="7" customFormat="1">
      <c r="A702" s="12">
        <v>0</v>
      </c>
      <c r="B702" s="14">
        <v>2411.9899999999998</v>
      </c>
      <c r="C702" s="13">
        <v>2410.1999999999998</v>
      </c>
      <c r="D702" s="9">
        <v>1E-3</v>
      </c>
      <c r="E702" s="13">
        <v>2427.65</v>
      </c>
      <c r="F702" s="13">
        <v>2410.1999999999998</v>
      </c>
      <c r="G702" s="8">
        <v>0</v>
      </c>
    </row>
    <row r="703" spans="1:7" s="7" customFormat="1">
      <c r="A703" s="11">
        <v>40262</v>
      </c>
      <c r="B703" s="14">
        <v>2439.35</v>
      </c>
      <c r="C703" s="13">
        <v>2440.6999999999998</v>
      </c>
      <c r="D703" s="9">
        <v>0</v>
      </c>
      <c r="E703" s="13">
        <v>2444.79</v>
      </c>
      <c r="F703" s="13">
        <v>2437.2199999999998</v>
      </c>
      <c r="G703" s="8">
        <v>0</v>
      </c>
    </row>
    <row r="704" spans="1:7" s="7" customFormat="1">
      <c r="A704" s="11">
        <v>40260</v>
      </c>
      <c r="B704" s="14">
        <v>2422.3200000000002</v>
      </c>
      <c r="C704" s="13">
        <v>2414.4899999999998</v>
      </c>
      <c r="D704" s="9">
        <v>4.0000000000000001E-3</v>
      </c>
      <c r="E704" s="13">
        <v>2429.39</v>
      </c>
      <c r="F704" s="13">
        <v>2414.4899999999998</v>
      </c>
      <c r="G704" s="8">
        <v>0</v>
      </c>
    </row>
    <row r="705" spans="1:7" s="7" customFormat="1">
      <c r="A705" s="11">
        <v>40259</v>
      </c>
      <c r="B705" s="14">
        <v>2393.4299999999998</v>
      </c>
      <c r="C705" s="13">
        <v>2383.98</v>
      </c>
      <c r="D705" s="9">
        <v>5.0000000000000001E-3</v>
      </c>
      <c r="E705" s="13">
        <v>2412.6</v>
      </c>
      <c r="F705" s="13">
        <v>2375.2600000000002</v>
      </c>
      <c r="G705" s="8">
        <v>0</v>
      </c>
    </row>
    <row r="706" spans="1:7" s="7" customFormat="1">
      <c r="A706" s="11">
        <v>40256</v>
      </c>
      <c r="B706" s="14">
        <v>2356.35</v>
      </c>
      <c r="C706" s="13">
        <v>2375.02</v>
      </c>
      <c r="D706" s="9">
        <v>-7.0000000000000001E-3</v>
      </c>
      <c r="E706" s="13">
        <v>2377.44</v>
      </c>
      <c r="F706" s="13">
        <v>2347.4499999999998</v>
      </c>
      <c r="G706" s="8">
        <v>0</v>
      </c>
    </row>
    <row r="707" spans="1:7" s="7" customFormat="1">
      <c r="A707" s="11">
        <v>40255</v>
      </c>
      <c r="B707" s="14">
        <v>2371.23</v>
      </c>
      <c r="C707" s="13">
        <v>2382.38</v>
      </c>
      <c r="D707" s="9">
        <v>-5.0000000000000001E-3</v>
      </c>
      <c r="E707" s="13">
        <v>2387.11</v>
      </c>
      <c r="F707" s="13">
        <v>2371.23</v>
      </c>
      <c r="G707" s="8">
        <v>0</v>
      </c>
    </row>
    <row r="708" spans="1:7" s="7" customFormat="1">
      <c r="A708" s="11">
        <v>40254</v>
      </c>
      <c r="B708" s="14">
        <v>2395.0100000000002</v>
      </c>
      <c r="C708" s="13">
        <v>2380.92</v>
      </c>
      <c r="D708" s="9">
        <v>7.0000000000000001E-3</v>
      </c>
      <c r="E708" s="13">
        <v>2396.5100000000002</v>
      </c>
      <c r="F708" s="13">
        <v>2380.92</v>
      </c>
      <c r="G708" s="8">
        <v>0</v>
      </c>
    </row>
    <row r="709" spans="1:7" s="7" customFormat="1">
      <c r="A709" s="11">
        <v>40253</v>
      </c>
      <c r="B709" s="14">
        <v>2367.92</v>
      </c>
      <c r="C709" s="13">
        <v>2352.85</v>
      </c>
      <c r="D709" s="9">
        <v>7.0000000000000001E-3</v>
      </c>
      <c r="E709" s="13">
        <v>2371.75</v>
      </c>
      <c r="F709" s="13">
        <v>2352.85</v>
      </c>
      <c r="G709" s="8">
        <v>0</v>
      </c>
    </row>
    <row r="710" spans="1:7" s="7" customFormat="1">
      <c r="A710" s="11">
        <v>40252</v>
      </c>
      <c r="B710" s="14">
        <v>2326.9499999999998</v>
      </c>
      <c r="C710" s="13">
        <v>2359.9699999999998</v>
      </c>
      <c r="D710" s="9">
        <v>-1.4E-2</v>
      </c>
      <c r="E710" s="13">
        <v>2359.9699999999998</v>
      </c>
      <c r="F710" s="13">
        <v>2326.9499999999998</v>
      </c>
      <c r="G710" s="8">
        <v>0</v>
      </c>
    </row>
    <row r="711" spans="1:7" s="7" customFormat="1">
      <c r="A711" s="11">
        <v>40249</v>
      </c>
      <c r="B711" s="14">
        <v>2354.64</v>
      </c>
      <c r="C711" s="13">
        <v>2346.09</v>
      </c>
      <c r="D711" s="9">
        <v>0.01</v>
      </c>
      <c r="E711" s="13">
        <v>2358.98</v>
      </c>
      <c r="F711" s="13">
        <v>2346.09</v>
      </c>
      <c r="G711" s="8">
        <v>0</v>
      </c>
    </row>
    <row r="712" spans="1:7" s="7" customFormat="1">
      <c r="A712" s="11">
        <v>40248</v>
      </c>
      <c r="B712" s="14">
        <v>2337.39</v>
      </c>
      <c r="C712" s="13">
        <v>2333.3000000000002</v>
      </c>
      <c r="D712" s="9">
        <v>2E-3</v>
      </c>
      <c r="E712" s="13">
        <v>2344.75</v>
      </c>
      <c r="F712" s="13">
        <v>2330.62</v>
      </c>
      <c r="G712" s="8">
        <v>0</v>
      </c>
    </row>
    <row r="713" spans="1:7" s="7" customFormat="1">
      <c r="A713" s="11">
        <v>40247</v>
      </c>
      <c r="B713" s="14">
        <v>2328.48</v>
      </c>
      <c r="C713" s="13">
        <v>2319.14</v>
      </c>
      <c r="D713" s="9">
        <v>4.0000000000000001E-3</v>
      </c>
      <c r="E713" s="13">
        <v>2331.27</v>
      </c>
      <c r="F713" s="13">
        <v>2318.79</v>
      </c>
      <c r="G713" s="8">
        <v>0</v>
      </c>
    </row>
    <row r="714" spans="1:7" s="7" customFormat="1">
      <c r="A714" s="11">
        <v>40246</v>
      </c>
      <c r="B714" s="14">
        <v>2309.6799999999998</v>
      </c>
      <c r="C714" s="13">
        <v>2308.41</v>
      </c>
      <c r="D714" s="9">
        <v>1E-3</v>
      </c>
      <c r="E714" s="13">
        <v>2311.5</v>
      </c>
      <c r="F714" s="13">
        <v>2296.5100000000002</v>
      </c>
      <c r="G714" s="8">
        <v>0</v>
      </c>
    </row>
    <row r="715" spans="1:7" s="7" customFormat="1">
      <c r="A715" s="11">
        <v>40245</v>
      </c>
      <c r="B715" s="14">
        <v>2307.6799999999998</v>
      </c>
      <c r="C715" s="13">
        <v>2304.0100000000002</v>
      </c>
      <c r="D715" s="9">
        <v>4.0000000000000001E-3</v>
      </c>
      <c r="E715" s="13">
        <v>2314.27</v>
      </c>
      <c r="F715" s="13">
        <v>2303.9499999999998</v>
      </c>
      <c r="G715" s="8">
        <v>0</v>
      </c>
    </row>
    <row r="716" spans="1:7" s="7" customFormat="1">
      <c r="A716" s="11">
        <v>40242</v>
      </c>
      <c r="B716" s="14">
        <v>2302.62</v>
      </c>
      <c r="C716" s="13">
        <v>2284.54</v>
      </c>
      <c r="D716" s="9">
        <v>8.0000000000000002E-3</v>
      </c>
      <c r="E716" s="13">
        <v>2303.86</v>
      </c>
      <c r="F716" s="13">
        <v>2281.5500000000002</v>
      </c>
      <c r="G716" s="8">
        <v>0</v>
      </c>
    </row>
    <row r="717" spans="1:7" s="7" customFormat="1">
      <c r="A717" s="11">
        <v>40241</v>
      </c>
      <c r="B717" s="14">
        <v>2289.04</v>
      </c>
      <c r="C717" s="13">
        <v>2291.73</v>
      </c>
      <c r="D717" s="9">
        <v>-1E-3</v>
      </c>
      <c r="E717" s="13">
        <v>2305.46</v>
      </c>
      <c r="F717" s="13">
        <v>2280.77</v>
      </c>
      <c r="G717" s="8">
        <v>0</v>
      </c>
    </row>
    <row r="718" spans="1:7" s="7" customFormat="1">
      <c r="A718" s="11">
        <v>40240</v>
      </c>
      <c r="B718" s="14">
        <v>2314.1</v>
      </c>
      <c r="C718" s="13">
        <v>2286</v>
      </c>
      <c r="D718" s="9">
        <v>1.2E-2</v>
      </c>
      <c r="E718" s="13">
        <v>2315.4699999999998</v>
      </c>
      <c r="F718" s="13">
        <v>2286</v>
      </c>
      <c r="G718" s="8">
        <v>0</v>
      </c>
    </row>
    <row r="719" spans="1:7" s="7" customFormat="1">
      <c r="A719" s="11">
        <v>40239</v>
      </c>
      <c r="B719" s="14">
        <v>2294.14</v>
      </c>
      <c r="C719" s="13">
        <v>2269.46</v>
      </c>
      <c r="D719" s="9">
        <v>1.2999999999999999E-2</v>
      </c>
      <c r="E719" s="13">
        <v>2294.14</v>
      </c>
      <c r="F719" s="13">
        <v>2269.1799999999998</v>
      </c>
      <c r="G719" s="8">
        <v>0</v>
      </c>
    </row>
    <row r="720" spans="1:7" s="7" customFormat="1">
      <c r="A720" s="11">
        <v>40238</v>
      </c>
      <c r="B720" s="14">
        <v>2248.67</v>
      </c>
      <c r="C720" s="13">
        <v>2224.5</v>
      </c>
      <c r="D720" s="9">
        <v>1.2E-2</v>
      </c>
      <c r="E720" s="13">
        <v>2252.02</v>
      </c>
      <c r="F720" s="13">
        <v>2224.5</v>
      </c>
      <c r="G720" s="8">
        <v>0</v>
      </c>
    </row>
    <row r="721" spans="1:7" s="7" customFormat="1">
      <c r="A721" s="11">
        <v>40235</v>
      </c>
      <c r="B721" s="14">
        <v>2222.36</v>
      </c>
      <c r="C721" s="13">
        <v>2211.0500000000002</v>
      </c>
      <c r="D721" s="9">
        <v>5.0000000000000001E-3</v>
      </c>
      <c r="E721" s="13">
        <v>2225.34</v>
      </c>
      <c r="F721" s="13">
        <v>2202.36</v>
      </c>
      <c r="G721" s="8">
        <v>0</v>
      </c>
    </row>
    <row r="722" spans="1:7" s="7" customFormat="1">
      <c r="A722" s="11">
        <v>40234</v>
      </c>
      <c r="B722" s="14">
        <v>2192.4299999999998</v>
      </c>
      <c r="C722" s="13">
        <v>2237.2199999999998</v>
      </c>
      <c r="D722" s="9">
        <v>-4.3999999999999997E-2</v>
      </c>
      <c r="E722" s="13">
        <v>2237.2199999999998</v>
      </c>
      <c r="F722" s="13">
        <v>2188.46</v>
      </c>
      <c r="G722" s="8">
        <v>0</v>
      </c>
    </row>
    <row r="723" spans="1:7" s="7" customFormat="1">
      <c r="A723" s="11">
        <v>40233</v>
      </c>
      <c r="B723" s="14">
        <v>2308.75</v>
      </c>
      <c r="C723" s="13">
        <v>2296.63</v>
      </c>
      <c r="D723" s="9">
        <v>5.0000000000000001E-3</v>
      </c>
      <c r="E723" s="13">
        <v>2314.27</v>
      </c>
      <c r="F723" s="13">
        <v>2292.86</v>
      </c>
      <c r="G723" s="8">
        <v>0</v>
      </c>
    </row>
    <row r="724" spans="1:7" s="7" customFormat="1">
      <c r="A724" s="11">
        <v>40232</v>
      </c>
      <c r="B724" s="14">
        <v>2300.08</v>
      </c>
      <c r="C724" s="13">
        <v>2345.64</v>
      </c>
      <c r="D724" s="9">
        <v>-0.02</v>
      </c>
      <c r="E724" s="13">
        <v>2345.64</v>
      </c>
      <c r="F724" s="13">
        <v>2298.29</v>
      </c>
      <c r="G724" s="8">
        <v>0</v>
      </c>
    </row>
    <row r="725" spans="1:7" s="7" customFormat="1">
      <c r="A725" s="11">
        <v>40231</v>
      </c>
      <c r="B725" s="14">
        <v>2345.81</v>
      </c>
      <c r="C725" s="13">
        <v>2335.61</v>
      </c>
      <c r="D725" s="9">
        <v>5.0000000000000001E-3</v>
      </c>
      <c r="E725" s="13">
        <v>2358.0700000000002</v>
      </c>
      <c r="F725" s="13">
        <v>2335.61</v>
      </c>
      <c r="G725" s="8">
        <v>0</v>
      </c>
    </row>
    <row r="726" spans="1:7" s="7" customFormat="1">
      <c r="A726" s="11">
        <v>40228</v>
      </c>
      <c r="B726" s="14">
        <v>2329.08</v>
      </c>
      <c r="C726" s="13">
        <v>2333.88</v>
      </c>
      <c r="D726" s="9">
        <v>-2E-3</v>
      </c>
      <c r="E726" s="13">
        <v>2335.2600000000002</v>
      </c>
      <c r="F726" s="13">
        <v>2308.2399999999998</v>
      </c>
      <c r="G726" s="8">
        <v>0</v>
      </c>
    </row>
    <row r="727" spans="1:7" s="7" customFormat="1">
      <c r="A727" s="11">
        <v>40227</v>
      </c>
      <c r="B727" s="14">
        <v>2327.9899999999998</v>
      </c>
      <c r="C727" s="13">
        <v>2320.67</v>
      </c>
      <c r="D727" s="9">
        <v>3.0000000000000001E-3</v>
      </c>
      <c r="E727" s="13">
        <v>2327.9899999999998</v>
      </c>
      <c r="F727" s="13">
        <v>2311.16</v>
      </c>
      <c r="G727" s="8">
        <v>0</v>
      </c>
    </row>
    <row r="728" spans="1:7" s="7" customFormat="1">
      <c r="A728" s="11">
        <v>40226</v>
      </c>
      <c r="B728" s="14">
        <v>2316.37</v>
      </c>
      <c r="C728" s="13">
        <v>2306.64</v>
      </c>
      <c r="D728" s="9">
        <v>7.0000000000000001E-3</v>
      </c>
      <c r="E728" s="13">
        <v>2329.44</v>
      </c>
      <c r="F728" s="13">
        <v>2306.64</v>
      </c>
      <c r="G728" s="8">
        <v>0</v>
      </c>
    </row>
    <row r="729" spans="1:7" s="7" customFormat="1">
      <c r="A729" s="11">
        <v>40225</v>
      </c>
      <c r="B729" s="14">
        <v>2301.0700000000002</v>
      </c>
      <c r="C729" s="13">
        <v>2282.29</v>
      </c>
      <c r="D729" s="9">
        <v>1.0999999999999999E-2</v>
      </c>
      <c r="E729" s="13">
        <v>2303.12</v>
      </c>
      <c r="F729" s="13">
        <v>2281.6</v>
      </c>
      <c r="G729" s="8">
        <v>0</v>
      </c>
    </row>
    <row r="730" spans="1:7" s="7" customFormat="1">
      <c r="A730" s="11">
        <v>40224</v>
      </c>
      <c r="B730" s="14">
        <v>2269.86</v>
      </c>
      <c r="C730" s="13">
        <v>2277.0700000000002</v>
      </c>
      <c r="D730" s="9">
        <v>-2E-3</v>
      </c>
      <c r="E730" s="13">
        <v>2282.14</v>
      </c>
      <c r="F730" s="13">
        <v>2267.15</v>
      </c>
      <c r="G730" s="8">
        <v>0</v>
      </c>
    </row>
    <row r="731" spans="1:7" s="7" customFormat="1">
      <c r="A731" s="11">
        <v>40221</v>
      </c>
      <c r="B731" s="14">
        <v>2260.37</v>
      </c>
      <c r="C731" s="13">
        <v>2277.9499999999998</v>
      </c>
      <c r="D731" s="9">
        <v>-8.9999999999999993E-3</v>
      </c>
      <c r="E731" s="13">
        <v>2277.9499999999998</v>
      </c>
      <c r="F731" s="13">
        <v>2257.85</v>
      </c>
      <c r="G731" s="8">
        <v>0</v>
      </c>
    </row>
    <row r="732" spans="1:7" s="7" customFormat="1">
      <c r="A732" s="11">
        <v>40220</v>
      </c>
      <c r="B732" s="14">
        <v>2242.09</v>
      </c>
      <c r="C732" s="13">
        <v>2240.7600000000002</v>
      </c>
      <c r="D732" s="9">
        <v>1E-3</v>
      </c>
      <c r="E732" s="13">
        <v>2257.8000000000002</v>
      </c>
      <c r="F732" s="13">
        <v>2240.7600000000002</v>
      </c>
      <c r="G732" s="8">
        <v>0</v>
      </c>
    </row>
    <row r="733" spans="1:7" s="7" customFormat="1">
      <c r="A733" s="11">
        <v>40219</v>
      </c>
      <c r="B733" s="14">
        <v>2227.02</v>
      </c>
      <c r="C733" s="13">
        <v>2234</v>
      </c>
      <c r="D733" s="9">
        <v>-3.0000000000000001E-3</v>
      </c>
      <c r="E733" s="13">
        <v>2247.61</v>
      </c>
      <c r="F733" s="13">
        <v>2218.25</v>
      </c>
      <c r="G733" s="8">
        <v>0</v>
      </c>
    </row>
    <row r="734" spans="1:7" s="7" customFormat="1">
      <c r="A734" s="11">
        <v>40214</v>
      </c>
      <c r="B734" s="14">
        <v>2186.0300000000002</v>
      </c>
      <c r="C734" s="13">
        <v>2227.16</v>
      </c>
      <c r="D734" s="9">
        <v>-2.3E-2</v>
      </c>
      <c r="E734" s="13">
        <v>2231.6799999999998</v>
      </c>
      <c r="F734" s="13">
        <v>2178.9499999999998</v>
      </c>
      <c r="G734" s="8">
        <v>0</v>
      </c>
    </row>
    <row r="735" spans="1:7" s="7" customFormat="1">
      <c r="A735" s="11">
        <v>40213</v>
      </c>
      <c r="B735" s="14">
        <v>2262.9899999999998</v>
      </c>
      <c r="C735" s="13">
        <v>2320.3000000000002</v>
      </c>
      <c r="D735" s="9">
        <v>-2.7E-2</v>
      </c>
      <c r="E735" s="13">
        <v>2320.3000000000002</v>
      </c>
      <c r="F735" s="13">
        <v>2259.15</v>
      </c>
      <c r="G735" s="8">
        <v>0</v>
      </c>
    </row>
    <row r="736" spans="1:7" s="7" customFormat="1">
      <c r="A736" s="11">
        <v>40212</v>
      </c>
      <c r="B736" s="14">
        <v>2324.34</v>
      </c>
      <c r="C736" s="13">
        <v>2343.65</v>
      </c>
      <c r="D736" s="9">
        <v>-8.0000000000000002E-3</v>
      </c>
      <c r="E736" s="13">
        <v>2343.65</v>
      </c>
      <c r="F736" s="13">
        <v>2323.0100000000002</v>
      </c>
      <c r="G736" s="8">
        <v>0</v>
      </c>
    </row>
    <row r="737" spans="1:7" s="7" customFormat="1">
      <c r="A737" s="11">
        <v>40211</v>
      </c>
      <c r="B737" s="14">
        <v>2324.5100000000002</v>
      </c>
      <c r="C737" s="13">
        <v>2314.85</v>
      </c>
      <c r="D737" s="9">
        <v>5.0000000000000001E-3</v>
      </c>
      <c r="E737" s="13">
        <v>2329.86</v>
      </c>
      <c r="F737" s="13">
        <v>2314.44</v>
      </c>
      <c r="G737" s="8">
        <v>0</v>
      </c>
    </row>
    <row r="738" spans="1:7" s="7" customFormat="1">
      <c r="A738" s="11">
        <v>40210</v>
      </c>
      <c r="B738" s="14">
        <v>2302.58</v>
      </c>
      <c r="C738" s="13">
        <v>2296.73</v>
      </c>
      <c r="D738" s="9">
        <v>2E-3</v>
      </c>
      <c r="E738" s="13">
        <v>2312.79</v>
      </c>
      <c r="F738" s="13">
        <v>2287.7399999999998</v>
      </c>
      <c r="G738" s="8">
        <v>0</v>
      </c>
    </row>
    <row r="739" spans="1:7" s="7" customFormat="1">
      <c r="A739" s="11">
        <v>40207</v>
      </c>
      <c r="B739" s="14">
        <v>2324.7600000000002</v>
      </c>
      <c r="C739" s="13">
        <v>2297.2399999999998</v>
      </c>
      <c r="D739" s="9">
        <v>1.2999999999999999E-2</v>
      </c>
      <c r="E739" s="13">
        <v>2329.58</v>
      </c>
      <c r="F739" s="13">
        <v>2297.2399999999998</v>
      </c>
      <c r="G739" s="8">
        <v>0</v>
      </c>
    </row>
    <row r="740" spans="1:7" s="7" customFormat="1">
      <c r="A740" s="11">
        <v>40206</v>
      </c>
      <c r="B740" s="14">
        <v>2298.2800000000002</v>
      </c>
      <c r="C740" s="13">
        <v>2306.91</v>
      </c>
      <c r="D740" s="9">
        <v>-3.0000000000000001E-3</v>
      </c>
      <c r="E740" s="13">
        <v>2327.6</v>
      </c>
      <c r="F740" s="13">
        <v>2298.2800000000002</v>
      </c>
      <c r="G740" s="8">
        <v>0</v>
      </c>
    </row>
    <row r="741" spans="1:7" s="7" customFormat="1">
      <c r="A741" s="11">
        <v>40205</v>
      </c>
      <c r="B741" s="14">
        <v>2299.4899999999998</v>
      </c>
      <c r="C741" s="13">
        <v>2309.92</v>
      </c>
      <c r="D741" s="9">
        <v>-4.0000000000000001E-3</v>
      </c>
      <c r="E741" s="13">
        <v>2315.6999999999998</v>
      </c>
      <c r="F741" s="13">
        <v>2288.14</v>
      </c>
      <c r="G741" s="8">
        <v>0</v>
      </c>
    </row>
    <row r="742" spans="1:7" s="7" customFormat="1">
      <c r="A742" s="11">
        <v>40204</v>
      </c>
      <c r="B742" s="14">
        <v>2310.79</v>
      </c>
      <c r="C742" s="13">
        <v>2323.4299999999998</v>
      </c>
      <c r="D742" s="9">
        <v>-4.0000000000000001E-3</v>
      </c>
      <c r="E742" s="13">
        <v>2325.39</v>
      </c>
      <c r="F742" s="13">
        <v>2298.92</v>
      </c>
      <c r="G742" s="8">
        <v>0</v>
      </c>
    </row>
    <row r="743" spans="1:7" s="7" customFormat="1">
      <c r="A743" s="11">
        <v>40203</v>
      </c>
      <c r="B743" s="14">
        <v>2308.19</v>
      </c>
      <c r="C743" s="13">
        <v>2332.63</v>
      </c>
      <c r="D743" s="9">
        <v>-0.01</v>
      </c>
      <c r="E743" s="13">
        <v>2343.7199999999998</v>
      </c>
      <c r="F743" s="13">
        <v>2308.19</v>
      </c>
      <c r="G743" s="8">
        <v>0</v>
      </c>
    </row>
    <row r="744" spans="1:7" s="7" customFormat="1">
      <c r="A744" s="11">
        <v>40200</v>
      </c>
      <c r="B744" s="14">
        <v>2327.73</v>
      </c>
      <c r="C744" s="13">
        <v>2332.67</v>
      </c>
      <c r="D744" s="9">
        <v>-5.0000000000000001E-3</v>
      </c>
      <c r="E744" s="13">
        <v>2332.67</v>
      </c>
      <c r="F744" s="13">
        <v>2303.81</v>
      </c>
      <c r="G744" s="8">
        <v>0</v>
      </c>
    </row>
    <row r="745" spans="1:7" s="7" customFormat="1">
      <c r="A745" s="11">
        <v>40199</v>
      </c>
      <c r="B745" s="14">
        <v>2327.2600000000002</v>
      </c>
      <c r="C745" s="13">
        <v>2352.36</v>
      </c>
      <c r="D745" s="9">
        <v>-0.01</v>
      </c>
      <c r="E745" s="13">
        <v>2362.4499999999998</v>
      </c>
      <c r="F745" s="13">
        <v>2327.0500000000002</v>
      </c>
      <c r="G745" s="8">
        <v>0</v>
      </c>
    </row>
    <row r="746" spans="1:7" s="7" customFormat="1">
      <c r="A746" s="11">
        <v>40198</v>
      </c>
      <c r="B746" s="14">
        <v>2341.42</v>
      </c>
      <c r="C746" s="13">
        <v>2388.5100000000002</v>
      </c>
      <c r="D746" s="9">
        <v>-0.02</v>
      </c>
      <c r="E746" s="13">
        <v>2388.5100000000002</v>
      </c>
      <c r="F746" s="13">
        <v>2341.42</v>
      </c>
      <c r="G746" s="8">
        <v>0</v>
      </c>
    </row>
    <row r="747" spans="1:7" s="7" customFormat="1">
      <c r="A747" s="11">
        <v>40197</v>
      </c>
      <c r="B747" s="14">
        <v>2377.46</v>
      </c>
      <c r="C747" s="13">
        <v>2368.6</v>
      </c>
      <c r="D747" s="9">
        <v>2E-3</v>
      </c>
      <c r="E747" s="13">
        <v>2382.9</v>
      </c>
      <c r="F747" s="13">
        <v>2355.75</v>
      </c>
      <c r="G747" s="8">
        <v>0</v>
      </c>
    </row>
    <row r="748" spans="1:7" s="7" customFormat="1">
      <c r="A748" s="11">
        <v>40196</v>
      </c>
      <c r="B748" s="14">
        <v>2368.7600000000002</v>
      </c>
      <c r="C748" s="13">
        <v>2371.11</v>
      </c>
      <c r="D748" s="9">
        <v>-1E-3</v>
      </c>
      <c r="E748" s="13">
        <v>2379.77</v>
      </c>
      <c r="F748" s="13">
        <v>2368.7600000000002</v>
      </c>
      <c r="G748" s="8">
        <v>0</v>
      </c>
    </row>
    <row r="749" spans="1:7" s="7" customFormat="1">
      <c r="A749" s="11">
        <v>40193</v>
      </c>
      <c r="B749" s="14">
        <v>2354.9699999999998</v>
      </c>
      <c r="C749" s="13">
        <v>2379.64</v>
      </c>
      <c r="D749" s="9">
        <v>-1.0999999999999999E-2</v>
      </c>
      <c r="E749" s="13">
        <v>2381.56</v>
      </c>
      <c r="F749" s="13">
        <v>2350.4</v>
      </c>
      <c r="G749" s="8">
        <v>0</v>
      </c>
    </row>
    <row r="750" spans="1:7" s="7" customFormat="1">
      <c r="A750" s="11">
        <v>40192</v>
      </c>
      <c r="B750" s="14">
        <v>2348.7399999999998</v>
      </c>
      <c r="C750" s="13">
        <v>2341.92</v>
      </c>
      <c r="D750" s="9">
        <v>5.0000000000000001E-3</v>
      </c>
      <c r="E750" s="13">
        <v>2357.5100000000002</v>
      </c>
      <c r="F750" s="13">
        <v>2341.92</v>
      </c>
      <c r="G750" s="8">
        <v>0</v>
      </c>
    </row>
    <row r="751" spans="1:7" s="7" customFormat="1">
      <c r="A751" s="11">
        <v>40191</v>
      </c>
      <c r="B751" s="14">
        <v>2293.91</v>
      </c>
      <c r="C751" s="13">
        <v>2270.4899999999998</v>
      </c>
      <c r="D751" s="9">
        <v>0.01</v>
      </c>
      <c r="E751" s="13">
        <v>2303.87</v>
      </c>
      <c r="F751" s="13">
        <v>2270.4899999999998</v>
      </c>
      <c r="G751" s="8">
        <v>0</v>
      </c>
    </row>
    <row r="752" spans="1:7" s="7" customFormat="1">
      <c r="A752" s="11">
        <v>40190</v>
      </c>
      <c r="B752" s="14">
        <v>2285.4699999999998</v>
      </c>
      <c r="C752" s="13">
        <v>2316.91</v>
      </c>
      <c r="D752" s="9">
        <v>-1.4E-2</v>
      </c>
      <c r="E752" s="13">
        <v>2316.91</v>
      </c>
      <c r="F752" s="13">
        <v>2260.06</v>
      </c>
      <c r="G752" s="8">
        <v>0</v>
      </c>
    </row>
    <row r="753" spans="1:7" s="7" customFormat="1">
      <c r="A753" s="11">
        <v>40189</v>
      </c>
      <c r="B753" s="14">
        <v>2347.96</v>
      </c>
      <c r="C753" s="13">
        <v>2357.33</v>
      </c>
      <c r="D753" s="9">
        <v>-2E-3</v>
      </c>
      <c r="E753" s="13">
        <v>2361.09</v>
      </c>
      <c r="F753" s="13">
        <v>2346.14</v>
      </c>
      <c r="G753" s="8">
        <v>0</v>
      </c>
    </row>
    <row r="754" spans="1:7" s="7" customFormat="1">
      <c r="A754" s="11">
        <v>40186</v>
      </c>
      <c r="B754" s="14">
        <v>2355.19</v>
      </c>
      <c r="C754" s="13">
        <v>2378.14</v>
      </c>
      <c r="D754" s="9">
        <v>-1.4E-2</v>
      </c>
      <c r="E754" s="13">
        <v>2378.14</v>
      </c>
      <c r="F754" s="13">
        <v>2334.65</v>
      </c>
      <c r="G754" s="8">
        <v>0</v>
      </c>
    </row>
    <row r="755" spans="1:7" s="7" customFormat="1">
      <c r="A755" s="11">
        <v>40185</v>
      </c>
      <c r="B755" s="14">
        <v>2350.44</v>
      </c>
      <c r="C755" s="13">
        <v>2362.46</v>
      </c>
      <c r="D755" s="9">
        <v>-5.0000000000000001E-3</v>
      </c>
      <c r="E755" s="13">
        <v>2362.46</v>
      </c>
      <c r="F755" s="13">
        <v>2331.92</v>
      </c>
      <c r="G755" s="8">
        <v>0</v>
      </c>
    </row>
    <row r="756" spans="1:7" s="7" customFormat="1">
      <c r="A756" s="11">
        <v>40184</v>
      </c>
      <c r="B756" s="14">
        <v>2354.77</v>
      </c>
      <c r="C756" s="13">
        <v>2400.36</v>
      </c>
      <c r="D756" s="9">
        <v>-0.02</v>
      </c>
      <c r="E756" s="13">
        <v>2401.06</v>
      </c>
      <c r="F756" s="13">
        <v>2352.84</v>
      </c>
      <c r="G756" s="8">
        <v>0</v>
      </c>
    </row>
    <row r="757" spans="1:7" s="7" customFormat="1">
      <c r="A757" s="11">
        <v>40183</v>
      </c>
      <c r="B757" s="14">
        <v>2405.16</v>
      </c>
      <c r="C757" s="13">
        <v>2384.9</v>
      </c>
      <c r="D757" s="9">
        <v>8.9999999999999993E-3</v>
      </c>
      <c r="E757" s="13">
        <v>2411.4</v>
      </c>
      <c r="F757" s="13">
        <v>2384.9</v>
      </c>
      <c r="G757" s="8">
        <v>0</v>
      </c>
    </row>
    <row r="758" spans="1:7" s="7" customFormat="1">
      <c r="A758" s="11">
        <v>40182</v>
      </c>
      <c r="B758" s="14">
        <v>2381.2399999999998</v>
      </c>
      <c r="C758" s="13">
        <v>2329.81</v>
      </c>
      <c r="D758" s="9">
        <v>2.5999999999999999E-2</v>
      </c>
      <c r="E758" s="13">
        <v>2393.62</v>
      </c>
      <c r="F758" s="13">
        <v>2329.81</v>
      </c>
      <c r="G758" s="8">
        <v>0</v>
      </c>
    </row>
    <row r="759" spans="1:7" s="7" customFormat="1">
      <c r="A759" s="11">
        <v>40177</v>
      </c>
      <c r="B759" s="14">
        <v>2323.88</v>
      </c>
      <c r="C759" s="13">
        <v>2316.19</v>
      </c>
      <c r="D759" s="9">
        <v>2E-3</v>
      </c>
      <c r="E759" s="13">
        <v>2324.67</v>
      </c>
      <c r="F759" s="13">
        <v>2305.4499999999998</v>
      </c>
      <c r="G759" s="8">
        <v>0</v>
      </c>
    </row>
    <row r="760" spans="1:7" s="7" customFormat="1">
      <c r="A760" s="11">
        <v>40176</v>
      </c>
      <c r="B760" s="14">
        <v>2322.89</v>
      </c>
      <c r="C760" s="13">
        <v>2283.7199999999998</v>
      </c>
      <c r="D760" s="9">
        <v>1.7999999999999999E-2</v>
      </c>
      <c r="E760" s="13">
        <v>2324.34</v>
      </c>
      <c r="F760" s="13">
        <v>2283.7199999999998</v>
      </c>
      <c r="G760" s="8">
        <v>0</v>
      </c>
    </row>
    <row r="761" spans="1:7" s="7" customFormat="1">
      <c r="A761" s="11">
        <v>40175</v>
      </c>
      <c r="B761" s="14">
        <v>2275.2399999999998</v>
      </c>
      <c r="C761" s="13">
        <v>2249.9699999999998</v>
      </c>
      <c r="D761" s="9">
        <v>1.2E-2</v>
      </c>
      <c r="E761" s="13">
        <v>2282.87</v>
      </c>
      <c r="F761" s="13">
        <v>2249.9699999999998</v>
      </c>
      <c r="G761" s="8">
        <v>0</v>
      </c>
    </row>
    <row r="762" spans="1:7" s="7" customFormat="1">
      <c r="A762" s="11">
        <v>40170</v>
      </c>
      <c r="B762" s="14">
        <v>2245.02</v>
      </c>
      <c r="C762" s="13">
        <v>2243.14</v>
      </c>
      <c r="D762" s="9">
        <v>2E-3</v>
      </c>
      <c r="E762" s="13">
        <v>2252.1799999999998</v>
      </c>
      <c r="F762" s="13">
        <v>2240.5700000000002</v>
      </c>
      <c r="G762" s="8">
        <v>0</v>
      </c>
    </row>
    <row r="763" spans="1:7" s="7" customFormat="1">
      <c r="A763" s="11">
        <v>40169</v>
      </c>
      <c r="B763" s="14">
        <v>2222.65</v>
      </c>
      <c r="C763" s="13">
        <v>2218.9899999999998</v>
      </c>
      <c r="D763" s="9">
        <v>3.0000000000000001E-3</v>
      </c>
      <c r="E763" s="13">
        <v>2239.9299999999998</v>
      </c>
      <c r="F763" s="13">
        <v>2218.37</v>
      </c>
      <c r="G763" s="8">
        <v>0</v>
      </c>
    </row>
    <row r="764" spans="1:7" s="7" customFormat="1">
      <c r="A764" s="11">
        <v>40168</v>
      </c>
      <c r="B764" s="14">
        <v>2238.64</v>
      </c>
      <c r="C764" s="13">
        <v>2220.9899999999998</v>
      </c>
      <c r="D764" s="9">
        <v>0.01</v>
      </c>
      <c r="E764" s="13">
        <v>2242.4299999999998</v>
      </c>
      <c r="F764" s="13">
        <v>2220.14</v>
      </c>
      <c r="G764" s="8">
        <v>0</v>
      </c>
    </row>
    <row r="765" spans="1:7" s="7" customFormat="1">
      <c r="A765" s="11">
        <v>40165</v>
      </c>
      <c r="B765" s="14">
        <v>2229.2600000000002</v>
      </c>
      <c r="C765" s="13">
        <v>2226.1</v>
      </c>
      <c r="D765" s="9">
        <v>2E-3</v>
      </c>
      <c r="E765" s="13">
        <v>2241.64</v>
      </c>
      <c r="F765" s="13">
        <v>2223.21</v>
      </c>
      <c r="G765" s="8">
        <v>0</v>
      </c>
    </row>
    <row r="766" spans="1:7" s="7" customFormat="1">
      <c r="A766" s="11">
        <v>40164</v>
      </c>
      <c r="B766" s="14">
        <v>2208.5300000000002</v>
      </c>
      <c r="C766" s="13">
        <v>2220.9899999999998</v>
      </c>
      <c r="D766" s="9">
        <v>-8.9999999999999993E-3</v>
      </c>
      <c r="E766" s="13">
        <v>2221.5500000000002</v>
      </c>
      <c r="F766" s="13">
        <v>2199.9</v>
      </c>
      <c r="G766" s="8">
        <v>0</v>
      </c>
    </row>
    <row r="767" spans="1:7" s="7" customFormat="1">
      <c r="A767" s="11">
        <v>40163</v>
      </c>
      <c r="B767" s="14">
        <v>2231.71</v>
      </c>
      <c r="C767" s="13">
        <v>2216.31</v>
      </c>
      <c r="D767" s="9">
        <v>8.0000000000000002E-3</v>
      </c>
      <c r="E767" s="13">
        <v>2232.8200000000002</v>
      </c>
      <c r="F767" s="13">
        <v>2216.31</v>
      </c>
      <c r="G767" s="8">
        <v>0</v>
      </c>
    </row>
    <row r="768" spans="1:7" s="7" customFormat="1">
      <c r="A768" s="11">
        <v>40162</v>
      </c>
      <c r="B768" s="14">
        <v>2221.62</v>
      </c>
      <c r="C768" s="13">
        <v>2218.5700000000002</v>
      </c>
      <c r="D768" s="9">
        <v>2E-3</v>
      </c>
      <c r="E768" s="13">
        <v>2221.64</v>
      </c>
      <c r="F768" s="13">
        <v>2206.0500000000002</v>
      </c>
      <c r="G768" s="8">
        <v>0</v>
      </c>
    </row>
    <row r="769" spans="1:7" s="7" customFormat="1">
      <c r="A769" s="11">
        <v>40161</v>
      </c>
      <c r="B769" s="14">
        <v>2195.91</v>
      </c>
      <c r="C769" s="13">
        <v>2178.0500000000002</v>
      </c>
      <c r="D769" s="9">
        <v>8.0000000000000002E-3</v>
      </c>
      <c r="E769" s="13">
        <v>2202.37</v>
      </c>
      <c r="F769" s="13">
        <v>2178.0500000000002</v>
      </c>
      <c r="G769" s="8">
        <v>0</v>
      </c>
    </row>
    <row r="770" spans="1:7" s="7" customFormat="1">
      <c r="A770" s="11">
        <v>40158</v>
      </c>
      <c r="B770" s="14">
        <v>2179.69</v>
      </c>
      <c r="C770" s="13">
        <v>2179.2399999999998</v>
      </c>
      <c r="D770" s="9">
        <v>0</v>
      </c>
      <c r="E770" s="13">
        <v>2194.34</v>
      </c>
      <c r="F770" s="13">
        <v>2174.7199999999998</v>
      </c>
      <c r="G770" s="8">
        <v>0</v>
      </c>
    </row>
    <row r="771" spans="1:7" s="7" customFormat="1">
      <c r="A771" s="11">
        <v>40157</v>
      </c>
      <c r="B771" s="14">
        <v>2166.5500000000002</v>
      </c>
      <c r="C771" s="13">
        <v>2164.17</v>
      </c>
      <c r="D771" s="9">
        <v>2E-3</v>
      </c>
      <c r="E771" s="13">
        <v>2179.29</v>
      </c>
      <c r="F771" s="13">
        <v>2164.17</v>
      </c>
      <c r="G771" s="8">
        <v>0</v>
      </c>
    </row>
    <row r="772" spans="1:7" s="7" customFormat="1">
      <c r="A772" s="11">
        <v>40156</v>
      </c>
      <c r="B772" s="14">
        <v>2154.98</v>
      </c>
      <c r="C772" s="13">
        <v>2172.5100000000002</v>
      </c>
      <c r="D772" s="9">
        <v>-8.0000000000000002E-3</v>
      </c>
      <c r="E772" s="13">
        <v>2172.5100000000002</v>
      </c>
      <c r="F772" s="13">
        <v>2138.39</v>
      </c>
      <c r="G772" s="8">
        <v>0</v>
      </c>
    </row>
    <row r="773" spans="1:7" s="7" customFormat="1">
      <c r="A773" s="11">
        <v>40154</v>
      </c>
      <c r="B773" s="14">
        <v>2171.3000000000002</v>
      </c>
      <c r="C773" s="8">
        <v>0</v>
      </c>
      <c r="D773" s="9">
        <v>-1E-3</v>
      </c>
      <c r="E773" s="8">
        <v>0</v>
      </c>
      <c r="F773" s="8">
        <v>0</v>
      </c>
      <c r="G773" s="8">
        <v>0</v>
      </c>
    </row>
    <row r="774" spans="1:7" s="7" customFormat="1">
      <c r="A774" s="11">
        <v>40151</v>
      </c>
      <c r="B774" s="14">
        <v>2198.84</v>
      </c>
      <c r="C774" s="13">
        <v>2213.06</v>
      </c>
      <c r="D774" s="9">
        <v>-6.0000000000000001E-3</v>
      </c>
      <c r="E774" s="13">
        <v>2236.2199999999998</v>
      </c>
      <c r="F774" s="13">
        <v>2198.84</v>
      </c>
      <c r="G774" s="8">
        <v>0</v>
      </c>
    </row>
    <row r="775" spans="1:7" s="7" customFormat="1">
      <c r="A775" s="11">
        <v>40150</v>
      </c>
      <c r="B775" s="14">
        <v>2219.0700000000002</v>
      </c>
      <c r="C775" s="13">
        <v>2221.13</v>
      </c>
      <c r="D775" s="9">
        <v>-1E-3</v>
      </c>
      <c r="E775" s="13">
        <v>2233.2800000000002</v>
      </c>
      <c r="F775" s="13">
        <v>2214.52</v>
      </c>
      <c r="G775" s="8">
        <v>0</v>
      </c>
    </row>
    <row r="776" spans="1:7" s="7" customFormat="1">
      <c r="A776" s="11">
        <v>40149</v>
      </c>
      <c r="B776" s="14">
        <v>2226.2800000000002</v>
      </c>
      <c r="C776" s="13">
        <v>2210.12</v>
      </c>
      <c r="D776" s="9">
        <v>7.0000000000000001E-3</v>
      </c>
      <c r="E776" s="13">
        <v>2238.91</v>
      </c>
      <c r="F776" s="13">
        <v>2210.12</v>
      </c>
      <c r="G776" s="8">
        <v>0</v>
      </c>
    </row>
    <row r="777" spans="1:7" s="7" customFormat="1">
      <c r="A777" s="11">
        <v>40148</v>
      </c>
      <c r="B777" s="14">
        <v>2194.84</v>
      </c>
      <c r="C777" s="13">
        <v>2150.29</v>
      </c>
      <c r="D777" s="9">
        <v>2.1999999999999999E-2</v>
      </c>
      <c r="E777" s="13">
        <v>2207.21</v>
      </c>
      <c r="F777" s="13">
        <v>2150.29</v>
      </c>
      <c r="G777" s="8">
        <v>0</v>
      </c>
    </row>
    <row r="778" spans="1:7" s="7" customFormat="1">
      <c r="A778" s="11">
        <v>40147</v>
      </c>
      <c r="B778" s="14">
        <v>2170.73</v>
      </c>
      <c r="C778" s="13">
        <v>2188.9899999999998</v>
      </c>
      <c r="D778" s="9">
        <v>-8.0000000000000002E-3</v>
      </c>
      <c r="E778" s="13">
        <v>2188.9899999999998</v>
      </c>
      <c r="F778" s="13">
        <v>2169.65</v>
      </c>
      <c r="G778" s="8">
        <v>0</v>
      </c>
    </row>
    <row r="779" spans="1:7" s="7" customFormat="1">
      <c r="A779" s="11">
        <v>40144</v>
      </c>
      <c r="B779" s="14">
        <v>2182.66</v>
      </c>
      <c r="C779" s="13">
        <v>2142.0100000000002</v>
      </c>
      <c r="D779" s="9">
        <v>1.2E-2</v>
      </c>
      <c r="E779" s="13">
        <v>2185.9299999999998</v>
      </c>
      <c r="F779" s="13">
        <v>2110.02</v>
      </c>
      <c r="G779" s="8">
        <v>0</v>
      </c>
    </row>
    <row r="780" spans="1:7" s="7" customFormat="1">
      <c r="A780" s="11">
        <v>40143</v>
      </c>
      <c r="B780" s="14">
        <v>2175.9699999999998</v>
      </c>
      <c r="C780" s="13">
        <v>2252.31</v>
      </c>
      <c r="D780" s="9">
        <v>-3.4000000000000002E-2</v>
      </c>
      <c r="E780" s="13">
        <v>2252.31</v>
      </c>
      <c r="F780" s="13">
        <v>2175.69</v>
      </c>
      <c r="G780" s="8">
        <v>0</v>
      </c>
    </row>
    <row r="781" spans="1:7" s="7" customFormat="1">
      <c r="A781" s="11">
        <v>40142</v>
      </c>
      <c r="B781" s="14">
        <v>2244.9</v>
      </c>
      <c r="C781" s="13">
        <v>2249.92</v>
      </c>
      <c r="D781" s="9">
        <v>-1E-3</v>
      </c>
      <c r="E781" s="13">
        <v>2250.0500000000002</v>
      </c>
      <c r="F781" s="13">
        <v>2239.7399999999998</v>
      </c>
      <c r="G781" s="8">
        <v>0</v>
      </c>
    </row>
    <row r="782" spans="1:7" s="7" customFormat="1">
      <c r="A782" s="11">
        <v>40141</v>
      </c>
      <c r="B782" s="14">
        <v>2228.1</v>
      </c>
      <c r="C782" s="13">
        <v>2251.38</v>
      </c>
      <c r="D782" s="9">
        <v>-0.01</v>
      </c>
      <c r="E782" s="13">
        <v>2251.38</v>
      </c>
      <c r="F782" s="13">
        <v>2218.63</v>
      </c>
      <c r="G782" s="8">
        <v>0</v>
      </c>
    </row>
    <row r="783" spans="1:7" s="7" customFormat="1">
      <c r="A783" s="11">
        <v>40140</v>
      </c>
      <c r="B783" s="14">
        <v>2261.56</v>
      </c>
      <c r="C783" s="13">
        <v>2231.5</v>
      </c>
      <c r="D783" s="9">
        <v>1.2999999999999999E-2</v>
      </c>
      <c r="E783" s="13">
        <v>2278.13</v>
      </c>
      <c r="F783" s="13">
        <v>2231.5</v>
      </c>
      <c r="G783" s="8">
        <v>0</v>
      </c>
    </row>
    <row r="784" spans="1:7" s="7" customFormat="1">
      <c r="A784" s="11">
        <v>40137</v>
      </c>
      <c r="B784" s="14">
        <v>2215.5700000000002</v>
      </c>
      <c r="C784" s="13">
        <v>2240.0300000000002</v>
      </c>
      <c r="D784" s="9">
        <v>-1.0999999999999999E-2</v>
      </c>
      <c r="E784" s="13">
        <v>2241.16</v>
      </c>
      <c r="F784" s="13">
        <v>2215.06</v>
      </c>
      <c r="G784" s="8">
        <v>0</v>
      </c>
    </row>
    <row r="785" spans="1:7" s="7" customFormat="1">
      <c r="A785" s="11">
        <v>40136</v>
      </c>
      <c r="B785" s="14">
        <v>2211.3000000000002</v>
      </c>
      <c r="C785" s="13">
        <v>2264.3200000000002</v>
      </c>
      <c r="D785" s="9">
        <v>-2.4E-2</v>
      </c>
      <c r="E785" s="13">
        <v>2264.3200000000002</v>
      </c>
      <c r="F785" s="13">
        <v>2207.4499999999998</v>
      </c>
      <c r="G785" s="8">
        <v>0</v>
      </c>
    </row>
    <row r="786" spans="1:7" s="7" customFormat="1">
      <c r="A786" s="11">
        <v>40135</v>
      </c>
      <c r="B786" s="14">
        <v>2275.02</v>
      </c>
      <c r="C786" s="13">
        <v>2279.6999999999998</v>
      </c>
      <c r="D786" s="9">
        <v>-3.0000000000000001E-3</v>
      </c>
      <c r="E786" s="13">
        <v>2299.52</v>
      </c>
      <c r="F786" s="13">
        <v>2269.7199999999998</v>
      </c>
      <c r="G786" s="8">
        <v>0</v>
      </c>
    </row>
    <row r="787" spans="1:7" s="7" customFormat="1">
      <c r="A787" s="11">
        <v>40134</v>
      </c>
      <c r="B787" s="14">
        <v>2266.36</v>
      </c>
      <c r="C787" s="13">
        <v>2293.77</v>
      </c>
      <c r="D787" s="9">
        <v>-1.2E-2</v>
      </c>
      <c r="E787" s="13">
        <v>2293.77</v>
      </c>
      <c r="F787" s="13">
        <v>2262.9499999999998</v>
      </c>
      <c r="G787" s="8">
        <v>0</v>
      </c>
    </row>
    <row r="788" spans="1:7" s="7" customFormat="1">
      <c r="A788" s="11">
        <v>40133</v>
      </c>
      <c r="B788" s="14">
        <v>2292.33</v>
      </c>
      <c r="C788" s="13">
        <v>2249.9299999999998</v>
      </c>
      <c r="D788" s="9">
        <v>2.5999999999999999E-2</v>
      </c>
      <c r="E788" s="13">
        <v>2293.84</v>
      </c>
      <c r="F788" s="13">
        <v>2249.9299999999998</v>
      </c>
      <c r="G788" s="8">
        <v>0</v>
      </c>
    </row>
    <row r="789" spans="1:7" s="7" customFormat="1">
      <c r="A789" s="11">
        <v>40130</v>
      </c>
      <c r="B789" s="14">
        <v>2217.6</v>
      </c>
      <c r="C789" s="13">
        <v>2218.9299999999998</v>
      </c>
      <c r="D789" s="9">
        <v>-1E-3</v>
      </c>
      <c r="E789" s="13">
        <v>2225.36</v>
      </c>
      <c r="F789" s="13">
        <v>2209.65</v>
      </c>
      <c r="G789" s="8">
        <v>0</v>
      </c>
    </row>
    <row r="790" spans="1:7" s="7" customFormat="1">
      <c r="A790" s="11">
        <v>40129</v>
      </c>
      <c r="B790" s="14">
        <v>2246.3200000000002</v>
      </c>
      <c r="C790" s="13">
        <v>2251.1</v>
      </c>
      <c r="D790" s="9">
        <v>-2E-3</v>
      </c>
      <c r="E790" s="13">
        <v>2256.48</v>
      </c>
      <c r="F790" s="13">
        <v>2244.5700000000002</v>
      </c>
      <c r="G790" s="8">
        <v>0</v>
      </c>
    </row>
    <row r="791" spans="1:7" s="7" customFormat="1">
      <c r="A791" s="11">
        <v>40128</v>
      </c>
      <c r="B791" s="14">
        <v>2253.75</v>
      </c>
      <c r="C791" s="13">
        <v>2279.69</v>
      </c>
      <c r="D791" s="9">
        <v>-1.0999999999999999E-2</v>
      </c>
      <c r="E791" s="13">
        <v>2288.16</v>
      </c>
      <c r="F791" s="13">
        <v>2253.2399999999998</v>
      </c>
      <c r="G791" s="8">
        <v>0</v>
      </c>
    </row>
    <row r="792" spans="1:7" s="7" customFormat="1">
      <c r="A792" s="11">
        <v>40127</v>
      </c>
      <c r="B792" s="14">
        <v>2268.04</v>
      </c>
      <c r="C792" s="13">
        <v>2289.1</v>
      </c>
      <c r="D792" s="9">
        <v>-8.9999999999999993E-3</v>
      </c>
      <c r="E792" s="13">
        <v>2291.1799999999998</v>
      </c>
      <c r="F792" s="13">
        <v>2268.04</v>
      </c>
      <c r="G792" s="8">
        <v>0</v>
      </c>
    </row>
    <row r="793" spans="1:7" s="7" customFormat="1">
      <c r="A793" s="11">
        <v>40126</v>
      </c>
      <c r="B793" s="14">
        <v>2284.83</v>
      </c>
      <c r="C793" s="13">
        <v>2230.52</v>
      </c>
      <c r="D793" s="9">
        <v>2.8000000000000001E-2</v>
      </c>
      <c r="E793" s="13">
        <v>2290.69</v>
      </c>
      <c r="F793" s="13">
        <v>2230.52</v>
      </c>
      <c r="G793" s="8">
        <v>0</v>
      </c>
    </row>
    <row r="794" spans="1:7" s="7" customFormat="1">
      <c r="A794" s="11">
        <v>40122</v>
      </c>
      <c r="B794" s="14">
        <v>2245.48</v>
      </c>
      <c r="C794" s="13">
        <v>2243.06</v>
      </c>
      <c r="D794" s="9">
        <v>1E-3</v>
      </c>
      <c r="E794" s="13">
        <v>2260.67</v>
      </c>
      <c r="F794" s="13">
        <v>2243.06</v>
      </c>
      <c r="G794" s="8">
        <v>0</v>
      </c>
    </row>
    <row r="795" spans="1:7" s="7" customFormat="1">
      <c r="A795" s="11">
        <v>40121</v>
      </c>
      <c r="B795" s="14">
        <v>2257.42</v>
      </c>
      <c r="C795" s="13">
        <v>2205.81</v>
      </c>
      <c r="D795" s="9">
        <v>2.4E-2</v>
      </c>
      <c r="E795" s="13">
        <v>2258.08</v>
      </c>
      <c r="F795" s="13">
        <v>2205.81</v>
      </c>
      <c r="G795" s="8">
        <v>0</v>
      </c>
    </row>
    <row r="796" spans="1:7" s="7" customFormat="1">
      <c r="A796" s="11">
        <v>40120</v>
      </c>
      <c r="B796" s="14">
        <v>2168.34</v>
      </c>
      <c r="C796" s="13">
        <v>2146.59</v>
      </c>
      <c r="D796" s="9">
        <v>1.0999999999999999E-2</v>
      </c>
      <c r="E796" s="13">
        <v>2178.34</v>
      </c>
      <c r="F796" s="13">
        <v>2124.27</v>
      </c>
      <c r="G796" s="8">
        <v>0</v>
      </c>
    </row>
    <row r="797" spans="1:7" s="7" customFormat="1">
      <c r="A797" s="11">
        <v>40119</v>
      </c>
      <c r="B797" s="14">
        <v>2166.7600000000002</v>
      </c>
      <c r="C797" s="13">
        <v>2114.65</v>
      </c>
      <c r="D797" s="9">
        <v>2.4E-2</v>
      </c>
      <c r="E797" s="13">
        <v>2171.83</v>
      </c>
      <c r="F797" s="13">
        <v>2114.65</v>
      </c>
      <c r="G797" s="8">
        <v>0</v>
      </c>
    </row>
    <row r="798" spans="1:7" s="7" customFormat="1">
      <c r="A798" s="11">
        <v>40116</v>
      </c>
      <c r="B798" s="14">
        <v>2130.69</v>
      </c>
      <c r="C798" s="13">
        <v>2204.71</v>
      </c>
      <c r="D798" s="9">
        <v>-3.4000000000000002E-2</v>
      </c>
      <c r="E798" s="13">
        <v>2206.5100000000002</v>
      </c>
      <c r="F798" s="13">
        <v>2128.89</v>
      </c>
      <c r="G798" s="8">
        <v>0</v>
      </c>
    </row>
    <row r="799" spans="1:7" s="7" customFormat="1">
      <c r="A799" s="11">
        <v>40115</v>
      </c>
      <c r="B799" s="14">
        <v>2196.7399999999998</v>
      </c>
      <c r="C799" s="13">
        <v>2119.7600000000002</v>
      </c>
      <c r="D799" s="9">
        <v>3.5999999999999997E-2</v>
      </c>
      <c r="E799" s="13">
        <v>2199.12</v>
      </c>
      <c r="F799" s="13">
        <v>2119.7600000000002</v>
      </c>
      <c r="G799" s="8">
        <v>0</v>
      </c>
    </row>
    <row r="800" spans="1:7" s="7" customFormat="1">
      <c r="A800" s="11">
        <v>40114</v>
      </c>
      <c r="B800" s="14">
        <v>2168.33</v>
      </c>
      <c r="C800" s="13">
        <v>2254.7399999999998</v>
      </c>
      <c r="D800" s="9">
        <v>-3.9E-2</v>
      </c>
      <c r="E800" s="13">
        <v>2254.7399999999998</v>
      </c>
      <c r="F800" s="13">
        <v>2167.2600000000002</v>
      </c>
      <c r="G800" s="8">
        <v>0</v>
      </c>
    </row>
    <row r="801" spans="1:7" s="7" customFormat="1">
      <c r="A801" s="11">
        <v>40113</v>
      </c>
      <c r="B801" s="14">
        <v>2266.27</v>
      </c>
      <c r="C801" s="13">
        <v>2275.4</v>
      </c>
      <c r="D801" s="9">
        <v>-6.0000000000000001E-3</v>
      </c>
      <c r="E801" s="13">
        <v>2275.4</v>
      </c>
      <c r="F801" s="13">
        <v>2259.84</v>
      </c>
      <c r="G801" s="8">
        <v>0</v>
      </c>
    </row>
    <row r="802" spans="1:7" s="7" customFormat="1">
      <c r="A802" s="11">
        <v>40112</v>
      </c>
      <c r="B802" s="14">
        <v>2285.17</v>
      </c>
      <c r="C802" s="13">
        <v>2299.84</v>
      </c>
      <c r="D802" s="9">
        <v>-5.0000000000000001E-3</v>
      </c>
      <c r="E802" s="13">
        <v>2343.29</v>
      </c>
      <c r="F802" s="13">
        <v>2283.4299999999998</v>
      </c>
      <c r="G802" s="8">
        <v>0</v>
      </c>
    </row>
    <row r="803" spans="1:7" s="7" customFormat="1">
      <c r="A803" s="11">
        <v>40109</v>
      </c>
      <c r="B803" s="14">
        <v>2283.44</v>
      </c>
      <c r="C803" s="13">
        <v>2310.52</v>
      </c>
      <c r="D803" s="9">
        <v>-1.0999999999999999E-2</v>
      </c>
      <c r="E803" s="13">
        <v>2315.61</v>
      </c>
      <c r="F803" s="13">
        <v>2280.39</v>
      </c>
      <c r="G803" s="8">
        <v>0</v>
      </c>
    </row>
    <row r="804" spans="1:7" s="7" customFormat="1">
      <c r="A804" s="11">
        <v>40108</v>
      </c>
      <c r="B804" s="14">
        <v>2249.25</v>
      </c>
      <c r="C804" s="13">
        <v>2258.63</v>
      </c>
      <c r="D804" s="9">
        <v>-4.0000000000000001E-3</v>
      </c>
      <c r="E804" s="13">
        <v>2258.63</v>
      </c>
      <c r="F804" s="13">
        <v>2239.1</v>
      </c>
      <c r="G804" s="8">
        <v>0</v>
      </c>
    </row>
    <row r="805" spans="1:7" s="7" customFormat="1">
      <c r="A805" s="11">
        <v>40107</v>
      </c>
      <c r="B805" s="14">
        <v>2264.4899999999998</v>
      </c>
      <c r="C805" s="13">
        <v>2246.04</v>
      </c>
      <c r="D805" s="9">
        <v>8.0000000000000002E-3</v>
      </c>
      <c r="E805" s="13">
        <v>2270.41</v>
      </c>
      <c r="F805" s="13">
        <v>2246.04</v>
      </c>
      <c r="G805" s="8">
        <v>0</v>
      </c>
    </row>
    <row r="806" spans="1:7" s="7" customFormat="1">
      <c r="A806" s="11">
        <v>40106</v>
      </c>
      <c r="B806" s="14">
        <v>2267.2199999999998</v>
      </c>
      <c r="C806" s="13">
        <v>2252.9299999999998</v>
      </c>
      <c r="D806" s="9">
        <v>6.0000000000000001E-3</v>
      </c>
      <c r="E806" s="13">
        <v>2271.8000000000002</v>
      </c>
      <c r="F806" s="13">
        <v>2248.4699999999998</v>
      </c>
      <c r="G806" s="8">
        <v>0</v>
      </c>
    </row>
    <row r="807" spans="1:7" s="7" customFormat="1">
      <c r="A807" s="11">
        <v>40105</v>
      </c>
      <c r="B807" s="14">
        <v>2246.2800000000002</v>
      </c>
      <c r="C807" s="13">
        <v>2205.65</v>
      </c>
      <c r="D807" s="9">
        <v>1.7999999999999999E-2</v>
      </c>
      <c r="E807" s="13">
        <v>2246.2800000000002</v>
      </c>
      <c r="F807" s="13">
        <v>2205.1999999999998</v>
      </c>
      <c r="G807" s="8">
        <v>0</v>
      </c>
    </row>
    <row r="808" spans="1:7" s="7" customFormat="1">
      <c r="A808" s="11">
        <v>40102</v>
      </c>
      <c r="B808" s="14">
        <v>2195.0700000000002</v>
      </c>
      <c r="C808" s="13">
        <v>2222.9499999999998</v>
      </c>
      <c r="D808" s="9">
        <v>-1.2999999999999999E-2</v>
      </c>
      <c r="E808" s="13">
        <v>2222.9499999999998</v>
      </c>
      <c r="F808" s="13">
        <v>2192.86</v>
      </c>
      <c r="G808" s="8">
        <v>0</v>
      </c>
    </row>
    <row r="809" spans="1:7" s="7" customFormat="1">
      <c r="A809" s="11">
        <v>40101</v>
      </c>
      <c r="B809" s="14">
        <v>2203.8000000000002</v>
      </c>
      <c r="C809" s="13">
        <v>2224.27</v>
      </c>
      <c r="D809" s="9">
        <v>-8.9999999999999993E-3</v>
      </c>
      <c r="E809" s="13">
        <v>2224.27</v>
      </c>
      <c r="F809" s="13">
        <v>2193.7600000000002</v>
      </c>
      <c r="G809" s="8">
        <v>0</v>
      </c>
    </row>
    <row r="810" spans="1:7" s="7" customFormat="1">
      <c r="A810" s="11">
        <v>40100</v>
      </c>
      <c r="B810" s="14">
        <v>2219.41</v>
      </c>
      <c r="C810" s="13">
        <v>2210.08</v>
      </c>
      <c r="D810" s="9">
        <v>1.2E-2</v>
      </c>
      <c r="E810" s="13">
        <v>2228.9499999999998</v>
      </c>
      <c r="F810" s="13">
        <v>2210.08</v>
      </c>
      <c r="G810" s="8">
        <v>0</v>
      </c>
    </row>
    <row r="811" spans="1:7" s="7" customFormat="1">
      <c r="A811" s="11">
        <v>40099</v>
      </c>
      <c r="B811" s="14">
        <v>2186.3000000000002</v>
      </c>
      <c r="C811" s="13">
        <v>2175.5100000000002</v>
      </c>
      <c r="D811" s="9">
        <v>8.0000000000000002E-3</v>
      </c>
      <c r="E811" s="13">
        <v>2189.85</v>
      </c>
      <c r="F811" s="13">
        <v>2173.73</v>
      </c>
      <c r="G811" s="8">
        <v>0</v>
      </c>
    </row>
    <row r="812" spans="1:7" s="7" customFormat="1">
      <c r="A812" s="11">
        <v>40095</v>
      </c>
      <c r="B812" s="14">
        <v>2166.3000000000002</v>
      </c>
      <c r="C812" s="13">
        <v>2148.4</v>
      </c>
      <c r="D812" s="9">
        <v>8.0000000000000002E-3</v>
      </c>
      <c r="E812" s="13">
        <v>2179.65</v>
      </c>
      <c r="F812" s="13">
        <v>2148.4</v>
      </c>
      <c r="G812" s="8">
        <v>0</v>
      </c>
    </row>
    <row r="813" spans="1:7" s="7" customFormat="1">
      <c r="A813" s="11">
        <v>40094</v>
      </c>
      <c r="B813" s="14">
        <v>2135.5</v>
      </c>
      <c r="C813" s="13">
        <v>2097.65</v>
      </c>
      <c r="D813" s="9">
        <v>1.7999999999999999E-2</v>
      </c>
      <c r="E813" s="13">
        <v>2135.71</v>
      </c>
      <c r="F813" s="13">
        <v>2097.65</v>
      </c>
      <c r="G813" s="8">
        <v>0</v>
      </c>
    </row>
    <row r="814" spans="1:7" s="7" customFormat="1">
      <c r="A814" s="11">
        <v>40093</v>
      </c>
      <c r="B814" s="14">
        <v>2114.13</v>
      </c>
      <c r="C814" s="13">
        <v>2101.5300000000002</v>
      </c>
      <c r="D814" s="9">
        <v>6.0000000000000001E-3</v>
      </c>
      <c r="E814" s="13">
        <v>2117.9899999999998</v>
      </c>
      <c r="F814" s="13">
        <v>2101.5300000000002</v>
      </c>
      <c r="G814" s="8">
        <v>0</v>
      </c>
    </row>
    <row r="815" spans="1:7" s="7" customFormat="1">
      <c r="A815" s="11">
        <v>40092</v>
      </c>
      <c r="B815" s="14">
        <v>2109.11</v>
      </c>
      <c r="C815" s="13">
        <v>2058.69</v>
      </c>
      <c r="D815" s="9">
        <v>2.7E-2</v>
      </c>
      <c r="E815" s="13">
        <v>2112.3200000000002</v>
      </c>
      <c r="F815" s="13">
        <v>2058.69</v>
      </c>
      <c r="G815" s="8">
        <v>0</v>
      </c>
    </row>
    <row r="816" spans="1:7" s="7" customFormat="1">
      <c r="A816" s="11">
        <v>40091</v>
      </c>
      <c r="B816" s="14">
        <v>2048.96</v>
      </c>
      <c r="C816" s="13">
        <v>2025.83</v>
      </c>
      <c r="D816" s="9">
        <v>1.2E-2</v>
      </c>
      <c r="E816" s="13">
        <v>2049.71</v>
      </c>
      <c r="F816" s="13">
        <v>2025.83</v>
      </c>
      <c r="G816" s="8">
        <v>0</v>
      </c>
    </row>
    <row r="817" spans="1:7" s="7" customFormat="1">
      <c r="A817" s="11">
        <v>40088</v>
      </c>
      <c r="B817" s="14">
        <v>2010.85</v>
      </c>
      <c r="C817" s="13">
        <v>2020.47</v>
      </c>
      <c r="D817" s="9">
        <v>-6.0000000000000001E-3</v>
      </c>
      <c r="E817" s="13">
        <v>2020.47</v>
      </c>
      <c r="F817" s="13">
        <v>1999.3</v>
      </c>
      <c r="G817" s="8">
        <v>0</v>
      </c>
    </row>
    <row r="818" spans="1:7" s="7" customFormat="1">
      <c r="A818" s="11">
        <v>40087</v>
      </c>
      <c r="B818" s="14">
        <v>2056.91</v>
      </c>
      <c r="C818" s="13">
        <v>2075.13</v>
      </c>
      <c r="D818" s="9">
        <v>-8.9999999999999993E-3</v>
      </c>
      <c r="E818" s="13">
        <v>2078.09</v>
      </c>
      <c r="F818" s="13">
        <v>2056.91</v>
      </c>
      <c r="G818" s="8">
        <v>0</v>
      </c>
    </row>
    <row r="819" spans="1:7" s="7" customFormat="1">
      <c r="A819" s="11">
        <v>40086</v>
      </c>
      <c r="B819" s="14">
        <v>2057.4</v>
      </c>
      <c r="C819" s="13">
        <v>2062.46</v>
      </c>
      <c r="D819" s="9">
        <v>-4.0000000000000001E-3</v>
      </c>
      <c r="E819" s="13">
        <v>2064.65</v>
      </c>
      <c r="F819" s="13">
        <v>2047.24</v>
      </c>
      <c r="G819" s="8">
        <v>0</v>
      </c>
    </row>
    <row r="820" spans="1:7" s="7" customFormat="1">
      <c r="A820" s="11">
        <v>40085</v>
      </c>
      <c r="B820" s="14">
        <v>2052.34</v>
      </c>
      <c r="C820" s="13">
        <v>2071.71</v>
      </c>
      <c r="D820" s="9">
        <v>-8.9999999999999993E-3</v>
      </c>
      <c r="E820" s="13">
        <v>2073.23</v>
      </c>
      <c r="F820" s="13">
        <v>2052.2199999999998</v>
      </c>
      <c r="G820" s="8">
        <v>0</v>
      </c>
    </row>
    <row r="821" spans="1:7" s="7" customFormat="1">
      <c r="A821" s="11">
        <v>40084</v>
      </c>
      <c r="B821" s="14">
        <v>2065.25</v>
      </c>
      <c r="C821" s="13">
        <v>2014.05</v>
      </c>
      <c r="D821" s="9">
        <v>2.5000000000000001E-2</v>
      </c>
      <c r="E821" s="13">
        <v>2065.25</v>
      </c>
      <c r="F821" s="13">
        <v>2014.05</v>
      </c>
      <c r="G821" s="8">
        <v>0</v>
      </c>
    </row>
    <row r="822" spans="1:7" s="7" customFormat="1">
      <c r="A822" s="11">
        <v>40081</v>
      </c>
      <c r="B822" s="14">
        <v>2022.78</v>
      </c>
      <c r="C822" s="8">
        <v>0</v>
      </c>
      <c r="D822" s="9">
        <v>8.0000000000000002E-3</v>
      </c>
      <c r="E822" s="13">
        <v>2022.78</v>
      </c>
      <c r="F822" s="8">
        <v>0</v>
      </c>
      <c r="G822" s="8">
        <v>0</v>
      </c>
    </row>
    <row r="823" spans="1:7" s="7" customFormat="1">
      <c r="A823" s="11">
        <v>40080</v>
      </c>
      <c r="B823" s="14">
        <v>2005.17</v>
      </c>
      <c r="C823" s="13">
        <v>2023.76</v>
      </c>
      <c r="D823" s="9">
        <v>-8.9999999999999993E-3</v>
      </c>
      <c r="E823" s="13">
        <v>2027.68</v>
      </c>
      <c r="F823" s="13">
        <v>2005.17</v>
      </c>
      <c r="G823" s="8">
        <v>0</v>
      </c>
    </row>
    <row r="824" spans="1:7" s="7" customFormat="1">
      <c r="A824" s="11">
        <v>40079</v>
      </c>
      <c r="B824" s="14">
        <v>2037.09</v>
      </c>
      <c r="C824" s="13">
        <v>2058.46</v>
      </c>
      <c r="D824" s="9">
        <v>-0.01</v>
      </c>
      <c r="E824" s="13">
        <v>2058.46</v>
      </c>
      <c r="F824" s="13">
        <v>2035.2</v>
      </c>
      <c r="G824" s="8">
        <v>0</v>
      </c>
    </row>
    <row r="825" spans="1:7" s="7" customFormat="1">
      <c r="A825" s="11">
        <v>40078</v>
      </c>
      <c r="B825" s="14">
        <v>2035.57</v>
      </c>
      <c r="C825" s="13">
        <v>1987.5</v>
      </c>
      <c r="D825" s="9">
        <v>2.5000000000000001E-2</v>
      </c>
      <c r="E825" s="13">
        <v>2035.57</v>
      </c>
      <c r="F825" s="13">
        <v>1987.5</v>
      </c>
      <c r="G825" s="8">
        <v>0</v>
      </c>
    </row>
    <row r="826" spans="1:7" s="7" customFormat="1">
      <c r="A826" s="11">
        <v>40077</v>
      </c>
      <c r="B826" s="14">
        <v>1973.59</v>
      </c>
      <c r="C826" s="13">
        <v>2004.75</v>
      </c>
      <c r="D826" s="9">
        <v>-1.7000000000000001E-2</v>
      </c>
      <c r="E826" s="13">
        <v>2005.76</v>
      </c>
      <c r="F826" s="13">
        <v>1967.04</v>
      </c>
      <c r="G826" s="8">
        <v>0</v>
      </c>
    </row>
    <row r="827" spans="1:7" s="7" customFormat="1">
      <c r="A827" s="11">
        <v>40074</v>
      </c>
      <c r="B827" s="14">
        <v>2029.09</v>
      </c>
      <c r="C827" s="13">
        <v>2017.57</v>
      </c>
      <c r="D827" s="9">
        <v>6.0000000000000001E-3</v>
      </c>
      <c r="E827" s="13">
        <v>2032.98</v>
      </c>
      <c r="F827" s="13">
        <v>2017.57</v>
      </c>
      <c r="G827" s="8">
        <v>0</v>
      </c>
    </row>
    <row r="828" spans="1:7" s="7" customFormat="1">
      <c r="A828" s="11">
        <v>40073</v>
      </c>
      <c r="B828" s="14">
        <v>2007.59</v>
      </c>
      <c r="C828" s="13">
        <v>1979.88</v>
      </c>
      <c r="D828" s="9">
        <v>1.4999999999999999E-2</v>
      </c>
      <c r="E828" s="13">
        <v>2010.87</v>
      </c>
      <c r="F828" s="13">
        <v>1979.46</v>
      </c>
      <c r="G828" s="8">
        <v>0</v>
      </c>
    </row>
    <row r="829" spans="1:7" s="7" customFormat="1">
      <c r="A829" s="11">
        <v>40072</v>
      </c>
      <c r="B829" s="14">
        <v>1966.99</v>
      </c>
      <c r="C829" s="13">
        <v>1954.75</v>
      </c>
      <c r="D829" s="9">
        <v>1.9E-2</v>
      </c>
      <c r="E829" s="13">
        <v>1967.86</v>
      </c>
      <c r="F829" s="13">
        <v>1954.75</v>
      </c>
      <c r="G829" s="8">
        <v>0</v>
      </c>
    </row>
    <row r="830" spans="1:7" s="7" customFormat="1">
      <c r="A830" s="11">
        <v>40071</v>
      </c>
      <c r="B830" s="14">
        <v>1926.13</v>
      </c>
      <c r="C830" s="13">
        <v>1921.44</v>
      </c>
      <c r="D830" s="9">
        <v>3.0000000000000001E-3</v>
      </c>
      <c r="E830" s="13">
        <v>1928.9</v>
      </c>
      <c r="F830" s="13">
        <v>1917.53</v>
      </c>
      <c r="G830" s="8">
        <v>0</v>
      </c>
    </row>
    <row r="831" spans="1:7" s="7" customFormat="1">
      <c r="A831" s="11">
        <v>40070</v>
      </c>
      <c r="B831" s="14">
        <v>1900.78</v>
      </c>
      <c r="C831" s="13">
        <v>1895.14</v>
      </c>
      <c r="D831" s="9">
        <v>0</v>
      </c>
      <c r="E831" s="13">
        <v>1909.67</v>
      </c>
      <c r="F831" s="13">
        <v>1895.14</v>
      </c>
      <c r="G831" s="8">
        <v>0</v>
      </c>
    </row>
    <row r="832" spans="1:7" s="7" customFormat="1">
      <c r="A832" s="11">
        <v>40067</v>
      </c>
      <c r="B832" s="14">
        <v>1900.35</v>
      </c>
      <c r="C832" s="13">
        <v>1908.46</v>
      </c>
      <c r="D832" s="9">
        <v>-4.0000000000000001E-3</v>
      </c>
      <c r="E832" s="13">
        <v>1911.66</v>
      </c>
      <c r="F832" s="13">
        <v>1899.3</v>
      </c>
      <c r="G832" s="8">
        <v>0</v>
      </c>
    </row>
    <row r="833" spans="1:7" s="7" customFormat="1">
      <c r="A833" s="11">
        <v>40066</v>
      </c>
      <c r="B833" s="14">
        <v>1909.51</v>
      </c>
      <c r="C833" s="13">
        <v>1874.33</v>
      </c>
      <c r="D833" s="9">
        <v>1.9E-2</v>
      </c>
      <c r="E833" s="13">
        <v>1909.51</v>
      </c>
      <c r="F833" s="13">
        <v>1874.33</v>
      </c>
      <c r="G833" s="8">
        <v>0</v>
      </c>
    </row>
    <row r="834" spans="1:7" s="7" customFormat="1">
      <c r="A834" s="11">
        <v>40065</v>
      </c>
      <c r="B834" s="14">
        <v>1881.01</v>
      </c>
      <c r="C834" s="13">
        <v>1856.28</v>
      </c>
      <c r="D834" s="9">
        <v>1.4999999999999999E-2</v>
      </c>
      <c r="E834" s="13">
        <v>1885.51</v>
      </c>
      <c r="F834" s="13">
        <v>1853.41</v>
      </c>
      <c r="G834" s="8">
        <v>0</v>
      </c>
    </row>
    <row r="835" spans="1:7" s="7" customFormat="1">
      <c r="A835" s="11">
        <v>40064</v>
      </c>
      <c r="B835" s="14">
        <v>1859.59</v>
      </c>
      <c r="C835" s="13">
        <v>1808.41</v>
      </c>
      <c r="D835" s="9">
        <v>2.8000000000000001E-2</v>
      </c>
      <c r="E835" s="13">
        <v>1861.22</v>
      </c>
      <c r="F835" s="13">
        <v>1808.41</v>
      </c>
      <c r="G835" s="8">
        <v>0</v>
      </c>
    </row>
    <row r="836" spans="1:7" s="7" customFormat="1">
      <c r="A836" s="11">
        <v>40063</v>
      </c>
      <c r="B836" s="14">
        <v>1796.67</v>
      </c>
      <c r="C836" s="13">
        <v>1799.41</v>
      </c>
      <c r="D836" s="9">
        <v>0.01</v>
      </c>
      <c r="E836" s="13">
        <v>1799.41</v>
      </c>
      <c r="F836" s="13">
        <v>1792.14</v>
      </c>
      <c r="G836" s="8">
        <v>0</v>
      </c>
    </row>
    <row r="837" spans="1:7" s="7" customFormat="1">
      <c r="A837" s="11">
        <v>40060</v>
      </c>
      <c r="B837" s="14">
        <v>1772.1</v>
      </c>
      <c r="C837" s="13">
        <v>1754.71</v>
      </c>
      <c r="D837" s="9">
        <v>0.01</v>
      </c>
      <c r="E837" s="13">
        <v>1772.1</v>
      </c>
      <c r="F837" s="13">
        <v>1753.31</v>
      </c>
      <c r="G837" s="8">
        <v>0</v>
      </c>
    </row>
    <row r="838" spans="1:7" s="7" customFormat="1">
      <c r="A838" s="11">
        <v>40059</v>
      </c>
      <c r="B838" s="14">
        <v>1761.52</v>
      </c>
      <c r="C838" s="13">
        <v>1756.67</v>
      </c>
      <c r="D838" s="9">
        <v>4.0000000000000001E-3</v>
      </c>
      <c r="E838" s="13">
        <v>1766.42</v>
      </c>
      <c r="F838" s="13">
        <v>1755.83</v>
      </c>
      <c r="G838" s="8">
        <v>0</v>
      </c>
    </row>
    <row r="839" spans="1:7" s="7" customFormat="1">
      <c r="A839" s="11">
        <v>40058</v>
      </c>
      <c r="B839" s="14">
        <v>1746.1</v>
      </c>
      <c r="C839" s="13">
        <v>1745.55</v>
      </c>
      <c r="D839" s="9">
        <v>1E-3</v>
      </c>
      <c r="E839" s="13">
        <v>1747.26</v>
      </c>
      <c r="F839" s="13">
        <v>1731.48</v>
      </c>
      <c r="G839" s="8">
        <v>0</v>
      </c>
    </row>
    <row r="840" spans="1:7" s="7" customFormat="1">
      <c r="A840" s="11">
        <v>40057</v>
      </c>
      <c r="B840" s="14">
        <v>1782.57</v>
      </c>
      <c r="C840" s="13">
        <v>1784.05</v>
      </c>
      <c r="D840" s="9">
        <v>0</v>
      </c>
      <c r="E840" s="13">
        <v>1798.87</v>
      </c>
      <c r="F840" s="13">
        <v>1782.34</v>
      </c>
      <c r="G840" s="8">
        <v>0</v>
      </c>
    </row>
    <row r="841" spans="1:7" s="7" customFormat="1">
      <c r="A841" s="11">
        <v>40056</v>
      </c>
      <c r="B841" s="14">
        <v>1770.9</v>
      </c>
      <c r="C841" s="13">
        <v>1797.02</v>
      </c>
      <c r="D841" s="9">
        <v>-1.4999999999999999E-2</v>
      </c>
      <c r="E841" s="13">
        <v>1797.02</v>
      </c>
      <c r="F841" s="13">
        <v>1769.38</v>
      </c>
      <c r="G841" s="8">
        <v>0</v>
      </c>
    </row>
    <row r="842" spans="1:7" s="7" customFormat="1">
      <c r="A842" s="11">
        <v>40053</v>
      </c>
      <c r="B842" s="14">
        <v>1791.61</v>
      </c>
      <c r="C842" s="13">
        <v>1778.21</v>
      </c>
      <c r="D842" s="9">
        <v>7.0000000000000001E-3</v>
      </c>
      <c r="E842" s="13">
        <v>1795.5</v>
      </c>
      <c r="F842" s="13">
        <v>1778.21</v>
      </c>
      <c r="G842" s="8">
        <v>0</v>
      </c>
    </row>
    <row r="843" spans="1:7" s="7" customFormat="1">
      <c r="A843" s="11">
        <v>40052</v>
      </c>
      <c r="B843" s="14">
        <v>1755.88</v>
      </c>
      <c r="C843" s="13">
        <v>1775.53</v>
      </c>
      <c r="D843" s="9">
        <v>-1.2999999999999999E-2</v>
      </c>
      <c r="E843" s="13">
        <v>1775.53</v>
      </c>
      <c r="F843" s="13">
        <v>1750.82</v>
      </c>
      <c r="G843" s="8">
        <v>0</v>
      </c>
    </row>
    <row r="844" spans="1:7" s="7" customFormat="1">
      <c r="A844" s="11">
        <v>40051</v>
      </c>
      <c r="B844" s="14">
        <v>1768.55</v>
      </c>
      <c r="C844" s="13">
        <v>1780.18</v>
      </c>
      <c r="D844" s="9">
        <v>-6.0000000000000001E-3</v>
      </c>
      <c r="E844" s="13">
        <v>1785.44</v>
      </c>
      <c r="F844" s="13">
        <v>1767.97</v>
      </c>
      <c r="G844" s="8">
        <v>0</v>
      </c>
    </row>
    <row r="845" spans="1:7" s="7" customFormat="1">
      <c r="A845" s="11">
        <v>40050</v>
      </c>
      <c r="B845" s="14">
        <v>1791.08</v>
      </c>
      <c r="C845" s="13">
        <v>1781.52</v>
      </c>
      <c r="D845" s="9">
        <v>6.0000000000000001E-3</v>
      </c>
      <c r="E845" s="13">
        <v>1802.13</v>
      </c>
      <c r="F845" s="13">
        <v>1780.93</v>
      </c>
      <c r="G845" s="8">
        <v>0</v>
      </c>
    </row>
    <row r="846" spans="1:7" s="7" customFormat="1">
      <c r="A846" s="11">
        <v>40049</v>
      </c>
      <c r="B846" s="14">
        <v>1812.47</v>
      </c>
      <c r="C846" s="13">
        <v>1801.75</v>
      </c>
      <c r="D846" s="9">
        <v>8.0000000000000002E-3</v>
      </c>
      <c r="E846" s="13">
        <v>1815.93</v>
      </c>
      <c r="F846" s="13">
        <v>1801.75</v>
      </c>
      <c r="G846" s="8">
        <v>0</v>
      </c>
    </row>
    <row r="847" spans="1:7" s="7" customFormat="1">
      <c r="A847" s="11">
        <v>40046</v>
      </c>
      <c r="B847" s="14">
        <v>1801.15</v>
      </c>
      <c r="C847" s="13">
        <v>1767.89</v>
      </c>
      <c r="D847" s="9">
        <v>1.9E-2</v>
      </c>
      <c r="E847" s="13">
        <v>1811.88</v>
      </c>
      <c r="F847" s="13">
        <v>1767.89</v>
      </c>
      <c r="G847" s="8">
        <v>0</v>
      </c>
    </row>
    <row r="848" spans="1:7" s="7" customFormat="1">
      <c r="A848" s="11">
        <v>40045</v>
      </c>
      <c r="B848" s="14">
        <v>1759.29</v>
      </c>
      <c r="C848" s="13">
        <v>1729.04</v>
      </c>
      <c r="D848" s="9">
        <v>1.7999999999999999E-2</v>
      </c>
      <c r="E848" s="13">
        <v>1760.53</v>
      </c>
      <c r="F848" s="13">
        <v>1729.04</v>
      </c>
      <c r="G848" s="8">
        <v>0</v>
      </c>
    </row>
    <row r="849" spans="1:7" s="7" customFormat="1">
      <c r="A849" s="11">
        <v>40044</v>
      </c>
      <c r="B849" s="14">
        <v>1723.97</v>
      </c>
      <c r="C849" s="13">
        <v>1727.76</v>
      </c>
      <c r="D849" s="9">
        <v>-2E-3</v>
      </c>
      <c r="E849" s="13">
        <v>1727.96</v>
      </c>
      <c r="F849" s="13">
        <v>1716.16</v>
      </c>
      <c r="G849" s="8">
        <v>0</v>
      </c>
    </row>
    <row r="850" spans="1:7" s="7" customFormat="1">
      <c r="A850" s="11">
        <v>40043</v>
      </c>
      <c r="B850" s="14">
        <v>1719.74</v>
      </c>
      <c r="C850" s="13">
        <v>1721.79</v>
      </c>
      <c r="D850" s="9">
        <v>-2.4E-2</v>
      </c>
      <c r="E850" s="13">
        <v>1721.79</v>
      </c>
      <c r="F850" s="13">
        <v>1708.59</v>
      </c>
      <c r="G850" s="8">
        <v>0</v>
      </c>
    </row>
    <row r="851" spans="1:7" s="7" customFormat="1">
      <c r="A851" s="11">
        <v>40039</v>
      </c>
      <c r="B851" s="14">
        <v>1763.96</v>
      </c>
      <c r="C851" s="13">
        <v>1795.58</v>
      </c>
      <c r="D851" s="9">
        <v>-1.7999999999999999E-2</v>
      </c>
      <c r="E851" s="13">
        <v>1795.58</v>
      </c>
      <c r="F851" s="13">
        <v>1761.03</v>
      </c>
      <c r="G851" s="8">
        <v>0</v>
      </c>
    </row>
    <row r="852" spans="1:7" s="7" customFormat="1">
      <c r="A852" s="11">
        <v>40038</v>
      </c>
      <c r="B852" s="14">
        <v>1803.17</v>
      </c>
      <c r="C852" s="13">
        <v>1774.3</v>
      </c>
      <c r="D852" s="9">
        <v>1.7000000000000001E-2</v>
      </c>
      <c r="E852" s="13">
        <v>1804.17</v>
      </c>
      <c r="F852" s="13">
        <v>1774.3</v>
      </c>
      <c r="G852" s="8">
        <v>0</v>
      </c>
    </row>
    <row r="853" spans="1:7" s="7" customFormat="1">
      <c r="A853" s="11">
        <v>40037</v>
      </c>
      <c r="B853" s="14">
        <v>1769.67</v>
      </c>
      <c r="C853" s="13">
        <v>1763</v>
      </c>
      <c r="D853" s="9">
        <v>6.0000000000000001E-3</v>
      </c>
      <c r="E853" s="13">
        <v>1770.66</v>
      </c>
      <c r="F853" s="13">
        <v>1760.32</v>
      </c>
      <c r="G853" s="8">
        <v>0</v>
      </c>
    </row>
    <row r="854" spans="1:7" s="7" customFormat="1">
      <c r="A854" s="11">
        <v>40036</v>
      </c>
      <c r="B854" s="14">
        <v>1769.78</v>
      </c>
      <c r="C854" s="13">
        <v>1784.75</v>
      </c>
      <c r="D854" s="9">
        <v>-1.2999999999999999E-2</v>
      </c>
      <c r="E854" s="13">
        <v>1784.75</v>
      </c>
      <c r="F854" s="13">
        <v>1768.51</v>
      </c>
      <c r="G854" s="8">
        <v>0</v>
      </c>
    </row>
    <row r="855" spans="1:7" s="7" customFormat="1">
      <c r="A855" s="11">
        <v>40035</v>
      </c>
      <c r="B855" s="14">
        <v>1799.42</v>
      </c>
      <c r="C855" s="13">
        <v>1799.53</v>
      </c>
      <c r="D855" s="9">
        <v>0</v>
      </c>
      <c r="E855" s="13">
        <v>1804.08</v>
      </c>
      <c r="F855" s="13">
        <v>1788.88</v>
      </c>
      <c r="G855" s="8">
        <v>0</v>
      </c>
    </row>
    <row r="856" spans="1:7" s="7" customFormat="1">
      <c r="A856" s="11">
        <v>40032</v>
      </c>
      <c r="B856" s="14">
        <v>1796.82</v>
      </c>
      <c r="C856" s="13">
        <v>1782.32</v>
      </c>
      <c r="D856" s="9">
        <v>1.0999999999999999E-2</v>
      </c>
      <c r="E856" s="13">
        <v>1797.58</v>
      </c>
      <c r="F856" s="13">
        <v>1782.16</v>
      </c>
      <c r="G856" s="8">
        <v>0</v>
      </c>
    </row>
    <row r="857" spans="1:7" s="7" customFormat="1">
      <c r="A857" s="11">
        <v>40031</v>
      </c>
      <c r="B857" s="14">
        <v>1791.71</v>
      </c>
      <c r="C857" s="13">
        <v>1807.52</v>
      </c>
      <c r="D857" s="9">
        <v>-8.0000000000000002E-3</v>
      </c>
      <c r="E857" s="13">
        <v>1807.52</v>
      </c>
      <c r="F857" s="13">
        <v>1780</v>
      </c>
      <c r="G857" s="8">
        <v>0</v>
      </c>
    </row>
    <row r="858" spans="1:7" s="7" customFormat="1">
      <c r="A858" s="11">
        <v>40030</v>
      </c>
      <c r="B858" s="14">
        <v>1773.89</v>
      </c>
      <c r="C858" s="13">
        <v>1781.24</v>
      </c>
      <c r="D858" s="9">
        <v>-3.0000000000000001E-3</v>
      </c>
      <c r="E858" s="13">
        <v>1783.49</v>
      </c>
      <c r="F858" s="13">
        <v>1768.52</v>
      </c>
      <c r="G858" s="8">
        <v>0</v>
      </c>
    </row>
    <row r="859" spans="1:7" s="7" customFormat="1">
      <c r="A859" s="11">
        <v>40029</v>
      </c>
      <c r="B859" s="14">
        <v>1778.3</v>
      </c>
      <c r="C859" s="13">
        <v>1780.71</v>
      </c>
      <c r="D859" s="9">
        <v>-2E-3</v>
      </c>
      <c r="E859" s="13">
        <v>1780.71</v>
      </c>
      <c r="F859" s="13">
        <v>1769.73</v>
      </c>
      <c r="G859" s="8">
        <v>0</v>
      </c>
    </row>
    <row r="860" spans="1:7" s="7" customFormat="1">
      <c r="A860" s="11">
        <v>40028</v>
      </c>
      <c r="B860" s="14">
        <v>1783.51</v>
      </c>
      <c r="C860" s="13">
        <v>1723.11</v>
      </c>
      <c r="D860" s="9">
        <v>3.6999999999999998E-2</v>
      </c>
      <c r="E860" s="13">
        <v>1787.94</v>
      </c>
      <c r="F860" s="13">
        <v>1723.11</v>
      </c>
      <c r="G860" s="8">
        <v>0</v>
      </c>
    </row>
    <row r="861" spans="1:7" s="7" customFormat="1">
      <c r="A861" s="11">
        <v>40025</v>
      </c>
      <c r="B861" s="14">
        <v>1726.19</v>
      </c>
      <c r="C861" s="13">
        <v>1707.05</v>
      </c>
      <c r="D861" s="9">
        <v>1.7999999999999999E-2</v>
      </c>
      <c r="E861" s="13">
        <v>1726.62</v>
      </c>
      <c r="F861" s="13">
        <v>1706.49</v>
      </c>
      <c r="G861" s="8">
        <v>0</v>
      </c>
    </row>
    <row r="862" spans="1:7" s="7" customFormat="1">
      <c r="A862" s="11">
        <v>40024</v>
      </c>
      <c r="B862" s="14">
        <v>1689.79</v>
      </c>
      <c r="C862" s="13">
        <v>1658.7</v>
      </c>
      <c r="D862" s="9">
        <v>2.1000000000000001E-2</v>
      </c>
      <c r="E862" s="13">
        <v>1692.99</v>
      </c>
      <c r="F862" s="13">
        <v>1658.7</v>
      </c>
      <c r="G862" s="8">
        <v>0</v>
      </c>
    </row>
    <row r="863" spans="1:7" s="7" customFormat="1">
      <c r="A863" s="11">
        <v>40023</v>
      </c>
      <c r="B863" s="14">
        <v>1649.34</v>
      </c>
      <c r="C863" s="13">
        <v>1657.19</v>
      </c>
      <c r="D863" s="9">
        <v>-0.01</v>
      </c>
      <c r="E863" s="13">
        <v>1660.71</v>
      </c>
      <c r="F863" s="13">
        <v>1646.09</v>
      </c>
      <c r="G863" s="8">
        <v>0</v>
      </c>
    </row>
    <row r="864" spans="1:7" s="7" customFormat="1">
      <c r="A864" s="11">
        <v>40022</v>
      </c>
      <c r="B864" s="14">
        <v>1666.36</v>
      </c>
      <c r="C864" s="13">
        <v>1687.19</v>
      </c>
      <c r="D864" s="9">
        <v>-1.2E-2</v>
      </c>
      <c r="E864" s="13">
        <v>1687.19</v>
      </c>
      <c r="F864" s="13">
        <v>1664.56</v>
      </c>
      <c r="G864" s="8">
        <v>0</v>
      </c>
    </row>
    <row r="865" spans="1:7" s="7" customFormat="1">
      <c r="A865" s="11">
        <v>40021</v>
      </c>
      <c r="B865" s="14">
        <v>1677.3</v>
      </c>
      <c r="C865" s="13">
        <v>1677.17</v>
      </c>
      <c r="D865" s="9">
        <v>1E-3</v>
      </c>
      <c r="E865" s="13">
        <v>1691.58</v>
      </c>
      <c r="F865" s="13">
        <v>1671.07</v>
      </c>
      <c r="G865" s="8">
        <v>0</v>
      </c>
    </row>
    <row r="866" spans="1:7" s="7" customFormat="1">
      <c r="A866" s="11">
        <v>40018</v>
      </c>
      <c r="B866" s="14">
        <v>1661.35</v>
      </c>
      <c r="C866" s="13">
        <v>1678.65</v>
      </c>
      <c r="D866" s="9">
        <v>-1.0999999999999999E-2</v>
      </c>
      <c r="E866" s="13">
        <v>1678.65</v>
      </c>
      <c r="F866" s="13">
        <v>1661.12</v>
      </c>
      <c r="G866" s="8">
        <v>0</v>
      </c>
    </row>
    <row r="867" spans="1:7" s="7" customFormat="1">
      <c r="A867" s="11">
        <v>40017</v>
      </c>
      <c r="B867" s="14">
        <v>1683.45</v>
      </c>
      <c r="C867" s="13">
        <v>1644.71</v>
      </c>
      <c r="D867" s="9">
        <v>2.5000000000000001E-2</v>
      </c>
      <c r="E867" s="13">
        <v>1683.69</v>
      </c>
      <c r="F867" s="13">
        <v>1644.71</v>
      </c>
      <c r="G867" s="8">
        <v>0</v>
      </c>
    </row>
    <row r="868" spans="1:7" s="7" customFormat="1">
      <c r="A868" s="11">
        <v>40016</v>
      </c>
      <c r="B868" s="14">
        <v>1642.73</v>
      </c>
      <c r="C868" s="13">
        <v>1654.71</v>
      </c>
      <c r="D868" s="9">
        <v>-6.0000000000000001E-3</v>
      </c>
      <c r="E868" s="13">
        <v>1654.71</v>
      </c>
      <c r="F868" s="13">
        <v>1635.65</v>
      </c>
      <c r="G868" s="8">
        <v>0</v>
      </c>
    </row>
    <row r="869" spans="1:7" s="7" customFormat="1">
      <c r="A869" s="11">
        <v>40015</v>
      </c>
      <c r="B869" s="14">
        <v>1648.98</v>
      </c>
      <c r="C869" s="13">
        <v>1649.22</v>
      </c>
      <c r="D869" s="9">
        <v>0</v>
      </c>
      <c r="E869" s="13">
        <v>1655.92</v>
      </c>
      <c r="F869" s="13">
        <v>1644.62</v>
      </c>
      <c r="G869" s="8">
        <v>0</v>
      </c>
    </row>
    <row r="870" spans="1:7" s="7" customFormat="1">
      <c r="A870" s="11">
        <v>40014</v>
      </c>
      <c r="B870" s="14">
        <v>1643.38</v>
      </c>
      <c r="C870" s="13">
        <v>1624.51</v>
      </c>
      <c r="D870" s="9">
        <v>1.2999999999999999E-2</v>
      </c>
      <c r="E870" s="13">
        <v>1658.55</v>
      </c>
      <c r="F870" s="13">
        <v>1624.51</v>
      </c>
      <c r="G870" s="8">
        <v>0</v>
      </c>
    </row>
    <row r="871" spans="1:7" s="7" customFormat="1">
      <c r="A871" s="11">
        <v>40011</v>
      </c>
      <c r="B871" s="14">
        <v>1628.22</v>
      </c>
      <c r="C871" s="13">
        <v>1625.34</v>
      </c>
      <c r="D871" s="9">
        <v>1E-3</v>
      </c>
      <c r="E871" s="13">
        <v>1635.27</v>
      </c>
      <c r="F871" s="13">
        <v>1612.79</v>
      </c>
      <c r="G871" s="8">
        <v>0</v>
      </c>
    </row>
    <row r="872" spans="1:7" s="7" customFormat="1">
      <c r="A872" s="11">
        <v>40010</v>
      </c>
      <c r="B872" s="14">
        <v>1614.59</v>
      </c>
      <c r="C872" s="13">
        <v>1607.53</v>
      </c>
      <c r="D872" s="9">
        <v>7.0000000000000001E-3</v>
      </c>
      <c r="E872" s="13">
        <v>1616.79</v>
      </c>
      <c r="F872" s="13">
        <v>1607.53</v>
      </c>
      <c r="G872" s="8">
        <v>0</v>
      </c>
    </row>
    <row r="873" spans="1:7" s="7" customFormat="1">
      <c r="A873" s="11">
        <v>40009</v>
      </c>
      <c r="B873" s="14">
        <v>1593.11</v>
      </c>
      <c r="C873" s="13">
        <v>1538.4</v>
      </c>
      <c r="D873" s="9">
        <v>3.7999999999999999E-2</v>
      </c>
      <c r="E873" s="13">
        <v>1593.3</v>
      </c>
      <c r="F873" s="13">
        <v>1538.4</v>
      </c>
      <c r="G873" s="8">
        <v>0</v>
      </c>
    </row>
    <row r="874" spans="1:7" s="7" customFormat="1">
      <c r="A874" s="11">
        <v>40008</v>
      </c>
      <c r="B874" s="14">
        <v>1537.44</v>
      </c>
      <c r="C874" s="13">
        <v>1550.35</v>
      </c>
      <c r="D874" s="9">
        <v>-7.0000000000000001E-3</v>
      </c>
      <c r="E874" s="13">
        <v>1557.54</v>
      </c>
      <c r="F874" s="13">
        <v>1535.28</v>
      </c>
      <c r="G874" s="8">
        <v>0</v>
      </c>
    </row>
    <row r="875" spans="1:7" s="7" customFormat="1">
      <c r="A875" s="11">
        <v>40007</v>
      </c>
      <c r="B875" s="14">
        <v>1514.43</v>
      </c>
      <c r="C875" s="13">
        <v>1477.05</v>
      </c>
      <c r="D875" s="9">
        <v>2.5000000000000001E-2</v>
      </c>
      <c r="E875" s="13">
        <v>1514.71</v>
      </c>
      <c r="F875" s="13">
        <v>1477.05</v>
      </c>
      <c r="G875" s="8">
        <v>0</v>
      </c>
    </row>
    <row r="876" spans="1:7" s="7" customFormat="1">
      <c r="A876" s="11">
        <v>40002</v>
      </c>
      <c r="B876" s="14">
        <v>1480.25</v>
      </c>
      <c r="C876" s="13">
        <v>1516.27</v>
      </c>
      <c r="D876" s="9">
        <v>-2.5999999999999999E-2</v>
      </c>
      <c r="E876" s="13">
        <v>1517.71</v>
      </c>
      <c r="F876" s="13">
        <v>1480.25</v>
      </c>
      <c r="G876" s="8">
        <v>0</v>
      </c>
    </row>
    <row r="877" spans="1:7" s="7" customFormat="1">
      <c r="A877" s="11">
        <v>40001</v>
      </c>
      <c r="B877" s="14">
        <v>1556.16</v>
      </c>
      <c r="C877" s="13">
        <v>1553.67</v>
      </c>
      <c r="D877" s="9">
        <v>2E-3</v>
      </c>
      <c r="E877" s="13">
        <v>1565.06</v>
      </c>
      <c r="F877" s="13">
        <v>1553.67</v>
      </c>
      <c r="G877" s="8">
        <v>0</v>
      </c>
    </row>
    <row r="878" spans="1:7" s="7" customFormat="1">
      <c r="A878" s="11">
        <v>40000</v>
      </c>
      <c r="B878" s="14">
        <v>1521.34</v>
      </c>
      <c r="C878" s="13">
        <v>1558.96</v>
      </c>
      <c r="D878" s="9">
        <v>-3.6999999999999998E-2</v>
      </c>
      <c r="E878" s="13">
        <v>1558.96</v>
      </c>
      <c r="F878" s="13">
        <v>1514.68</v>
      </c>
      <c r="G878" s="8">
        <v>0</v>
      </c>
    </row>
    <row r="879" spans="1:7" s="7" customFormat="1">
      <c r="A879" s="11">
        <v>39997</v>
      </c>
      <c r="B879" s="14">
        <v>1561.04</v>
      </c>
      <c r="C879" s="13">
        <v>1561.94</v>
      </c>
      <c r="D879" s="9">
        <v>-1E-3</v>
      </c>
      <c r="E879" s="13">
        <v>1576.8</v>
      </c>
      <c r="F879" s="13">
        <v>1558.42</v>
      </c>
      <c r="G879" s="8">
        <v>0</v>
      </c>
    </row>
    <row r="880" spans="1:7" s="7" customFormat="1">
      <c r="A880" s="11">
        <v>39996</v>
      </c>
      <c r="B880" s="14">
        <v>1568.92</v>
      </c>
      <c r="C880" s="13">
        <v>1609.52</v>
      </c>
      <c r="D880" s="9">
        <v>-2.5999999999999999E-2</v>
      </c>
      <c r="E880" s="13">
        <v>1609.52</v>
      </c>
      <c r="F880" s="13">
        <v>1561.67</v>
      </c>
      <c r="G880" s="8">
        <v>0</v>
      </c>
    </row>
    <row r="881" spans="1:7" s="7" customFormat="1">
      <c r="A881" s="11">
        <v>39995</v>
      </c>
      <c r="B881" s="14">
        <v>1625.72</v>
      </c>
      <c r="C881" s="13">
        <v>1608.12</v>
      </c>
      <c r="D881" s="9">
        <v>2.4E-2</v>
      </c>
      <c r="E881" s="13">
        <v>1630.3</v>
      </c>
      <c r="F881" s="13">
        <v>1607.77</v>
      </c>
      <c r="G881" s="8">
        <v>0</v>
      </c>
    </row>
    <row r="882" spans="1:7" s="7" customFormat="1">
      <c r="A882" s="11">
        <v>39994</v>
      </c>
      <c r="B882" s="14">
        <v>1590.31</v>
      </c>
      <c r="C882" s="13">
        <v>1600.98</v>
      </c>
      <c r="D882" s="9">
        <v>1E-3</v>
      </c>
      <c r="E882" s="13">
        <v>1611.37</v>
      </c>
      <c r="F882" s="13">
        <v>1585.25</v>
      </c>
      <c r="G882" s="8">
        <v>0</v>
      </c>
    </row>
    <row r="883" spans="1:7" s="7" customFormat="1">
      <c r="A883" s="11">
        <v>39993</v>
      </c>
      <c r="B883" s="14">
        <v>1616.44</v>
      </c>
      <c r="C883" s="13">
        <v>1579.37</v>
      </c>
      <c r="D883" s="9">
        <v>2.3E-2</v>
      </c>
      <c r="E883" s="13">
        <v>1618.64</v>
      </c>
      <c r="F883" s="13">
        <v>1579.37</v>
      </c>
      <c r="G883" s="8">
        <v>0</v>
      </c>
    </row>
    <row r="884" spans="1:7" s="7" customFormat="1">
      <c r="A884" s="11">
        <v>39990</v>
      </c>
      <c r="B884" s="14">
        <v>1580.29</v>
      </c>
      <c r="C884" s="13">
        <v>1581.27</v>
      </c>
      <c r="D884" s="9">
        <v>0</v>
      </c>
      <c r="E884" s="13">
        <v>1590.82</v>
      </c>
      <c r="F884" s="13">
        <v>1580.12</v>
      </c>
      <c r="G884" s="8">
        <v>0</v>
      </c>
    </row>
    <row r="885" spans="1:7" s="7" customFormat="1">
      <c r="A885" s="11">
        <v>39989</v>
      </c>
      <c r="B885" s="14">
        <v>1543.78</v>
      </c>
      <c r="C885" s="13">
        <v>1545.69</v>
      </c>
      <c r="D885" s="9">
        <v>-1E-3</v>
      </c>
      <c r="E885" s="13">
        <v>1551.84</v>
      </c>
      <c r="F885" s="13">
        <v>1537.63</v>
      </c>
      <c r="G885" s="8">
        <v>0</v>
      </c>
    </row>
    <row r="886" spans="1:7" s="7" customFormat="1">
      <c r="A886" s="11">
        <v>39988</v>
      </c>
      <c r="B886" s="14">
        <v>1565.59</v>
      </c>
      <c r="C886" s="13">
        <v>1539.72</v>
      </c>
      <c r="D886" s="9">
        <v>3.9E-2</v>
      </c>
      <c r="E886" s="13">
        <v>1567.63</v>
      </c>
      <c r="F886" s="13">
        <v>1539.72</v>
      </c>
      <c r="G886" s="8">
        <v>0</v>
      </c>
    </row>
    <row r="887" spans="1:7" s="7" customFormat="1">
      <c r="A887" s="11">
        <v>39987</v>
      </c>
      <c r="B887" s="14">
        <v>1503.9</v>
      </c>
      <c r="C887" s="13">
        <v>1519.14</v>
      </c>
      <c r="D887" s="9">
        <v>5.0000000000000001E-3</v>
      </c>
      <c r="E887" s="13">
        <v>1527.22</v>
      </c>
      <c r="F887" s="13">
        <v>1502.84</v>
      </c>
      <c r="G887" s="8">
        <v>0</v>
      </c>
    </row>
    <row r="888" spans="1:7" s="7" customFormat="1">
      <c r="A888" s="11">
        <v>39986</v>
      </c>
      <c r="B888" s="14">
        <v>1500.68</v>
      </c>
      <c r="C888" s="13">
        <v>1558.33</v>
      </c>
      <c r="D888" s="9">
        <v>-3.7999999999999999E-2</v>
      </c>
      <c r="E888" s="13">
        <v>1558.33</v>
      </c>
      <c r="F888" s="13">
        <v>1500.49</v>
      </c>
      <c r="G888" s="8">
        <v>0</v>
      </c>
    </row>
    <row r="889" spans="1:7" s="7" customFormat="1">
      <c r="A889" s="11">
        <v>39983</v>
      </c>
      <c r="B889" s="14">
        <v>1559.43</v>
      </c>
      <c r="C889" s="13">
        <v>1531.48</v>
      </c>
      <c r="D889" s="9">
        <v>1.9E-2</v>
      </c>
      <c r="E889" s="13">
        <v>1559.48</v>
      </c>
      <c r="F889" s="13">
        <v>1531.48</v>
      </c>
      <c r="G889" s="8">
        <v>0</v>
      </c>
    </row>
    <row r="890" spans="1:7" s="7" customFormat="1">
      <c r="A890" s="11">
        <v>39982</v>
      </c>
      <c r="B890" s="14">
        <v>1541.8</v>
      </c>
      <c r="C890" s="13">
        <v>1536.03</v>
      </c>
      <c r="D890" s="9">
        <v>5.0000000000000001E-3</v>
      </c>
      <c r="E890" s="13">
        <v>1553.75</v>
      </c>
      <c r="F890" s="13">
        <v>1536.03</v>
      </c>
      <c r="G890" s="8">
        <v>0</v>
      </c>
    </row>
    <row r="891" spans="1:7" s="7" customFormat="1">
      <c r="A891" s="11">
        <v>39981</v>
      </c>
      <c r="B891" s="14">
        <v>1536.13</v>
      </c>
      <c r="C891" s="13">
        <v>1584.58</v>
      </c>
      <c r="D891" s="9">
        <v>-3.2000000000000001E-2</v>
      </c>
      <c r="E891" s="13">
        <v>1584.58</v>
      </c>
      <c r="F891" s="13">
        <v>1533.42</v>
      </c>
      <c r="G891" s="8">
        <v>0</v>
      </c>
    </row>
    <row r="892" spans="1:7" s="7" customFormat="1">
      <c r="A892" s="11">
        <v>39980</v>
      </c>
      <c r="B892" s="14">
        <v>1607.51</v>
      </c>
      <c r="C892" s="13">
        <v>1646.81</v>
      </c>
      <c r="D892" s="9">
        <v>-2.8000000000000001E-2</v>
      </c>
      <c r="E892" s="13">
        <v>1647.68</v>
      </c>
      <c r="F892" s="13">
        <v>1599.08</v>
      </c>
      <c r="G892" s="8">
        <v>0</v>
      </c>
    </row>
    <row r="893" spans="1:7" s="7" customFormat="1">
      <c r="A893" s="11">
        <v>39976</v>
      </c>
      <c r="B893" s="14">
        <v>1656.67</v>
      </c>
      <c r="C893" s="13">
        <v>1669.54</v>
      </c>
      <c r="D893" s="9">
        <v>-8.0000000000000002E-3</v>
      </c>
      <c r="E893" s="13">
        <v>1669.54</v>
      </c>
      <c r="F893" s="13">
        <v>1644.49</v>
      </c>
      <c r="G893" s="8">
        <v>0</v>
      </c>
    </row>
    <row r="894" spans="1:7" s="7" customFormat="1">
      <c r="A894" s="11">
        <v>39975</v>
      </c>
      <c r="B894" s="14">
        <v>1672.72</v>
      </c>
      <c r="C894" s="13">
        <v>1656.78</v>
      </c>
      <c r="D894" s="9">
        <v>1.0999999999999999E-2</v>
      </c>
      <c r="E894" s="13">
        <v>1678.34</v>
      </c>
      <c r="F894" s="13">
        <v>1656.78</v>
      </c>
      <c r="G894" s="8">
        <v>0</v>
      </c>
    </row>
    <row r="895" spans="1:7" s="7" customFormat="1">
      <c r="A895" s="11">
        <v>39974</v>
      </c>
      <c r="B895" s="14">
        <v>1647.17</v>
      </c>
      <c r="C895" s="13">
        <v>1642.38</v>
      </c>
      <c r="D895" s="9">
        <v>3.0000000000000001E-3</v>
      </c>
      <c r="E895" s="13">
        <v>1655.41</v>
      </c>
      <c r="F895" s="13">
        <v>1642.38</v>
      </c>
      <c r="G895" s="8">
        <v>0</v>
      </c>
    </row>
    <row r="896" spans="1:7" s="7" customFormat="1">
      <c r="A896" s="11">
        <v>39973</v>
      </c>
      <c r="B896" s="14">
        <v>1629.33</v>
      </c>
      <c r="C896" s="13">
        <v>1624.81</v>
      </c>
      <c r="D896" s="9">
        <v>3.0000000000000001E-3</v>
      </c>
      <c r="E896" s="13">
        <v>1640.18</v>
      </c>
      <c r="F896" s="13">
        <v>1624.81</v>
      </c>
      <c r="G896" s="8">
        <v>0</v>
      </c>
    </row>
    <row r="897" spans="1:7" s="7" customFormat="1">
      <c r="A897" s="11">
        <v>39972</v>
      </c>
      <c r="B897" s="14">
        <v>1608.51</v>
      </c>
      <c r="C897" s="13">
        <v>1611.8</v>
      </c>
      <c r="D897" s="9">
        <v>-1.7999999999999999E-2</v>
      </c>
      <c r="E897" s="13">
        <v>1618.46</v>
      </c>
      <c r="F897" s="13">
        <v>1606.42</v>
      </c>
      <c r="G897" s="8">
        <v>0</v>
      </c>
    </row>
    <row r="898" spans="1:7" s="7" customFormat="1">
      <c r="A898" s="11">
        <v>39969</v>
      </c>
      <c r="B898" s="14">
        <v>1654.49</v>
      </c>
      <c r="C898" s="13">
        <v>1653.45</v>
      </c>
      <c r="D898" s="9">
        <v>0</v>
      </c>
      <c r="E898" s="13">
        <v>1654.93</v>
      </c>
      <c r="F898" s="13">
        <v>1628.25</v>
      </c>
      <c r="G898" s="8">
        <v>0</v>
      </c>
    </row>
    <row r="899" spans="1:7" s="7" customFormat="1">
      <c r="A899" s="11">
        <v>39968</v>
      </c>
      <c r="B899" s="14">
        <v>1632.84</v>
      </c>
      <c r="C899" s="13">
        <v>1619.89</v>
      </c>
      <c r="D899" s="9">
        <v>0.02</v>
      </c>
      <c r="E899" s="13">
        <v>1636</v>
      </c>
      <c r="F899" s="13">
        <v>1619.18</v>
      </c>
      <c r="G899" s="8">
        <v>0</v>
      </c>
    </row>
    <row r="900" spans="1:7" s="7" customFormat="1">
      <c r="A900" s="11">
        <v>39967</v>
      </c>
      <c r="B900" s="14">
        <v>1626.46</v>
      </c>
      <c r="C900" s="13">
        <v>1669.45</v>
      </c>
      <c r="D900" s="9">
        <v>-2.5000000000000001E-2</v>
      </c>
      <c r="E900" s="13">
        <v>1670.09</v>
      </c>
      <c r="F900" s="13">
        <v>1616.8</v>
      </c>
      <c r="G900" s="8">
        <v>0</v>
      </c>
    </row>
    <row r="901" spans="1:7" s="7" customFormat="1">
      <c r="A901" s="11">
        <v>39966</v>
      </c>
      <c r="B901" s="14">
        <v>1674.49</v>
      </c>
      <c r="C901" s="13">
        <v>1659.04</v>
      </c>
      <c r="D901" s="9">
        <v>1.0999999999999999E-2</v>
      </c>
      <c r="E901" s="13">
        <v>1685.21</v>
      </c>
      <c r="F901" s="13">
        <v>1659.04</v>
      </c>
      <c r="G901" s="8">
        <v>0</v>
      </c>
    </row>
    <row r="902" spans="1:7" s="7" customFormat="1">
      <c r="A902" s="11">
        <v>39965</v>
      </c>
      <c r="B902" s="14">
        <v>1654.15</v>
      </c>
      <c r="C902" s="13">
        <v>1589.47</v>
      </c>
      <c r="D902" s="9">
        <v>4.2000000000000003E-2</v>
      </c>
      <c r="E902" s="13">
        <v>1654.73</v>
      </c>
      <c r="F902" s="13">
        <v>1589.47</v>
      </c>
      <c r="G902" s="8">
        <v>0</v>
      </c>
    </row>
    <row r="903" spans="1:7" s="7" customFormat="1">
      <c r="A903" s="11">
        <v>39962</v>
      </c>
      <c r="B903" s="14">
        <v>1591.79</v>
      </c>
      <c r="C903" s="13">
        <v>1564.01</v>
      </c>
      <c r="D903" s="9">
        <v>0.02</v>
      </c>
      <c r="E903" s="13">
        <v>1593.68</v>
      </c>
      <c r="F903" s="13">
        <v>1563.78</v>
      </c>
      <c r="G903" s="8">
        <v>0</v>
      </c>
    </row>
    <row r="904" spans="1:7" s="7" customFormat="1">
      <c r="A904" s="11">
        <v>39961</v>
      </c>
      <c r="B904" s="14">
        <v>1586.15</v>
      </c>
      <c r="C904" s="13">
        <v>1567.81</v>
      </c>
      <c r="D904" s="9">
        <v>1.2E-2</v>
      </c>
      <c r="E904" s="13">
        <v>1586.15</v>
      </c>
      <c r="F904" s="13">
        <v>1560.41</v>
      </c>
      <c r="G904" s="8">
        <v>0</v>
      </c>
    </row>
    <row r="905" spans="1:7" s="7" customFormat="1">
      <c r="A905" s="11">
        <v>39960</v>
      </c>
      <c r="B905" s="14">
        <v>1596.38</v>
      </c>
      <c r="C905" s="13">
        <v>1583.16</v>
      </c>
      <c r="D905" s="9">
        <v>8.9999999999999993E-3</v>
      </c>
      <c r="E905" s="13">
        <v>1603.45</v>
      </c>
      <c r="F905" s="13">
        <v>1583.16</v>
      </c>
      <c r="G905" s="8">
        <v>0</v>
      </c>
    </row>
    <row r="906" spans="1:7" s="7" customFormat="1">
      <c r="A906" s="11">
        <v>39959</v>
      </c>
      <c r="B906" s="14">
        <v>1567.59</v>
      </c>
      <c r="C906" s="13">
        <v>1553</v>
      </c>
      <c r="D906" s="9">
        <v>3.0000000000000001E-3</v>
      </c>
      <c r="E906" s="13">
        <v>1570.12</v>
      </c>
      <c r="F906" s="13">
        <v>1553</v>
      </c>
      <c r="G906" s="8">
        <v>0</v>
      </c>
    </row>
    <row r="907" spans="1:7" s="7" customFormat="1">
      <c r="A907" s="11">
        <v>39955</v>
      </c>
      <c r="B907" s="14">
        <v>1570.88</v>
      </c>
      <c r="C907" s="13">
        <v>1561.7</v>
      </c>
      <c r="D907" s="9">
        <v>6.0000000000000001E-3</v>
      </c>
      <c r="E907" s="13">
        <v>1570.88</v>
      </c>
      <c r="F907" s="13">
        <v>1551.82</v>
      </c>
      <c r="G907" s="8">
        <v>0</v>
      </c>
    </row>
    <row r="908" spans="1:7" s="7" customFormat="1">
      <c r="A908" s="11">
        <v>39954</v>
      </c>
      <c r="B908" s="14">
        <v>1522.74</v>
      </c>
      <c r="C908" s="13">
        <v>1547.91</v>
      </c>
      <c r="D908" s="9">
        <v>-1.7999999999999999E-2</v>
      </c>
      <c r="E908" s="13">
        <v>1547.91</v>
      </c>
      <c r="F908" s="13">
        <v>1521.11</v>
      </c>
      <c r="G908" s="8">
        <v>0</v>
      </c>
    </row>
    <row r="909" spans="1:7" s="7" customFormat="1">
      <c r="A909" s="11">
        <v>39953</v>
      </c>
      <c r="B909" s="14">
        <v>1589.16</v>
      </c>
      <c r="C909" s="13">
        <v>1534.49</v>
      </c>
      <c r="D909" s="9">
        <v>3.5999999999999997E-2</v>
      </c>
      <c r="E909" s="13">
        <v>1597.83</v>
      </c>
      <c r="F909" s="13">
        <v>1534.49</v>
      </c>
      <c r="G909" s="8">
        <v>0</v>
      </c>
    </row>
    <row r="910" spans="1:7" s="7" customFormat="1">
      <c r="A910" s="11">
        <v>39952</v>
      </c>
      <c r="B910" s="14">
        <v>1552.39</v>
      </c>
      <c r="C910" s="13">
        <v>1530.02</v>
      </c>
      <c r="D910" s="9">
        <v>1.6E-2</v>
      </c>
      <c r="E910" s="13">
        <v>1557.82</v>
      </c>
      <c r="F910" s="13">
        <v>1528.74</v>
      </c>
      <c r="G910" s="8">
        <v>0</v>
      </c>
    </row>
    <row r="911" spans="1:7" s="7" customFormat="1">
      <c r="A911" s="11">
        <v>39951</v>
      </c>
      <c r="B911" s="14">
        <v>1496.21</v>
      </c>
      <c r="C911" s="13">
        <v>1459.96</v>
      </c>
      <c r="D911" s="9">
        <v>0.04</v>
      </c>
      <c r="E911" s="13">
        <v>1498.9</v>
      </c>
      <c r="F911" s="13">
        <v>1459.96</v>
      </c>
      <c r="G911" s="8">
        <v>0</v>
      </c>
    </row>
    <row r="912" spans="1:7" s="7" customFormat="1">
      <c r="A912" s="11">
        <v>39948</v>
      </c>
      <c r="B912" s="14">
        <v>1462.17</v>
      </c>
      <c r="C912" s="13">
        <v>1448.44</v>
      </c>
      <c r="D912" s="9">
        <v>0.01</v>
      </c>
      <c r="E912" s="13">
        <v>1464.1</v>
      </c>
      <c r="F912" s="13">
        <v>1448.44</v>
      </c>
      <c r="G912" s="8">
        <v>0</v>
      </c>
    </row>
    <row r="913" spans="1:7" s="7" customFormat="1">
      <c r="A913" s="11">
        <v>39947</v>
      </c>
      <c r="B913" s="14">
        <v>1445.58</v>
      </c>
      <c r="C913" s="13">
        <v>1461.22</v>
      </c>
      <c r="D913" s="9">
        <v>-1.0999999999999999E-2</v>
      </c>
      <c r="E913" s="13">
        <v>1461.22</v>
      </c>
      <c r="F913" s="13">
        <v>1439.29</v>
      </c>
      <c r="G913" s="8">
        <v>0</v>
      </c>
    </row>
    <row r="914" spans="1:7" s="7" customFormat="1">
      <c r="A914" s="11">
        <v>39946</v>
      </c>
      <c r="B914" s="14">
        <v>1474.48</v>
      </c>
      <c r="C914" s="13">
        <v>1523.57</v>
      </c>
      <c r="D914" s="9">
        <v>-3.3000000000000002E-2</v>
      </c>
      <c r="E914" s="13">
        <v>1523.57</v>
      </c>
      <c r="F914" s="13">
        <v>1471.93</v>
      </c>
      <c r="G914" s="8">
        <v>0</v>
      </c>
    </row>
    <row r="915" spans="1:7" s="7" customFormat="1">
      <c r="A915" s="11">
        <v>39945</v>
      </c>
      <c r="B915" s="14">
        <v>1532.73</v>
      </c>
      <c r="C915" s="13">
        <v>1514.37</v>
      </c>
      <c r="D915" s="9">
        <v>1.4E-2</v>
      </c>
      <c r="E915" s="13">
        <v>1547.09</v>
      </c>
      <c r="F915" s="13">
        <v>1514.37</v>
      </c>
      <c r="G915" s="8">
        <v>0</v>
      </c>
    </row>
    <row r="916" spans="1:7" s="7" customFormat="1">
      <c r="A916" s="11">
        <v>39944</v>
      </c>
      <c r="B916" s="14">
        <v>1465.86</v>
      </c>
      <c r="C916" s="13">
        <v>1498.63</v>
      </c>
      <c r="D916" s="9">
        <v>-2.3E-2</v>
      </c>
      <c r="E916" s="13">
        <v>1498.63</v>
      </c>
      <c r="F916" s="13">
        <v>1458.04</v>
      </c>
      <c r="G916" s="8">
        <v>0</v>
      </c>
    </row>
    <row r="917" spans="1:7" s="7" customFormat="1">
      <c r="A917" s="11">
        <v>39941</v>
      </c>
      <c r="B917" s="14">
        <v>1458.54</v>
      </c>
      <c r="C917" s="13">
        <v>1441.33</v>
      </c>
      <c r="D917" s="9">
        <v>2.4E-2</v>
      </c>
      <c r="E917" s="13">
        <v>1458.54</v>
      </c>
      <c r="F917" s="13">
        <v>1438.09</v>
      </c>
      <c r="G917" s="8">
        <v>0</v>
      </c>
    </row>
    <row r="918" spans="1:7" s="7" customFormat="1">
      <c r="A918" s="11">
        <v>39940</v>
      </c>
      <c r="B918" s="14">
        <v>1449.34</v>
      </c>
      <c r="C918" s="13">
        <v>1415.88</v>
      </c>
      <c r="D918" s="9">
        <v>2.8000000000000001E-2</v>
      </c>
      <c r="E918" s="13">
        <v>1465.71</v>
      </c>
      <c r="F918" s="13">
        <v>1415.88</v>
      </c>
      <c r="G918" s="8">
        <v>0</v>
      </c>
    </row>
    <row r="919" spans="1:7" s="7" customFormat="1">
      <c r="A919" s="11">
        <v>39939</v>
      </c>
      <c r="B919" s="14">
        <v>1394.68</v>
      </c>
      <c r="C919" s="13">
        <v>1365.12</v>
      </c>
      <c r="D919" s="9">
        <v>2.3E-2</v>
      </c>
      <c r="E919" s="13">
        <v>1398.78</v>
      </c>
      <c r="F919" s="13">
        <v>1365.12</v>
      </c>
      <c r="G919" s="8">
        <v>0</v>
      </c>
    </row>
    <row r="920" spans="1:7" s="7" customFormat="1">
      <c r="A920" s="11">
        <v>39938</v>
      </c>
      <c r="B920" s="14">
        <v>1331.25</v>
      </c>
      <c r="C920" s="13">
        <v>1352.14</v>
      </c>
      <c r="D920" s="9">
        <v>-1.6E-2</v>
      </c>
      <c r="E920" s="13">
        <v>1352.14</v>
      </c>
      <c r="F920" s="13">
        <v>1329.63</v>
      </c>
      <c r="G920" s="8">
        <v>0</v>
      </c>
    </row>
    <row r="921" spans="1:7" s="7" customFormat="1">
      <c r="A921" s="11">
        <v>39937</v>
      </c>
      <c r="B921" s="14">
        <v>1340.91</v>
      </c>
      <c r="C921" s="13">
        <v>1276.3800000000001</v>
      </c>
      <c r="D921" s="9">
        <v>5.0999999999999997E-2</v>
      </c>
      <c r="E921" s="13">
        <v>1343.29</v>
      </c>
      <c r="F921" s="13">
        <v>1275.25</v>
      </c>
      <c r="G921" s="8">
        <v>0</v>
      </c>
    </row>
    <row r="922" spans="1:7" s="7" customFormat="1">
      <c r="A922" s="11">
        <v>39933</v>
      </c>
      <c r="B922" s="14">
        <v>1289</v>
      </c>
      <c r="C922" s="13">
        <v>1270.6099999999999</v>
      </c>
      <c r="D922" s="9">
        <v>1.4E-2</v>
      </c>
      <c r="E922" s="13">
        <v>1289</v>
      </c>
      <c r="F922" s="13">
        <v>1270.6099999999999</v>
      </c>
      <c r="G922" s="8">
        <v>0</v>
      </c>
    </row>
    <row r="923" spans="1:7" s="7" customFormat="1">
      <c r="A923" s="11">
        <v>39932</v>
      </c>
      <c r="B923" s="14">
        <v>1268.6300000000001</v>
      </c>
      <c r="C923" s="13">
        <v>1243.93</v>
      </c>
      <c r="D923" s="9">
        <v>0.02</v>
      </c>
      <c r="E923" s="13">
        <v>1273.47</v>
      </c>
      <c r="F923" s="13">
        <v>1243.93</v>
      </c>
      <c r="G923" s="8">
        <v>0</v>
      </c>
    </row>
    <row r="924" spans="1:7" s="7" customFormat="1">
      <c r="A924" s="11">
        <v>39931</v>
      </c>
      <c r="B924" s="14">
        <v>1240.68</v>
      </c>
      <c r="C924" s="13">
        <v>1234.6600000000001</v>
      </c>
      <c r="D924" s="9">
        <v>-3.0000000000000001E-3</v>
      </c>
      <c r="E924" s="13">
        <v>1241.18</v>
      </c>
      <c r="F924" s="13">
        <v>1234.31</v>
      </c>
      <c r="G924" s="8">
        <v>0</v>
      </c>
    </row>
    <row r="925" spans="1:7" s="7" customFormat="1">
      <c r="A925" s="11">
        <v>39930</v>
      </c>
      <c r="B925" s="14">
        <v>1262.71</v>
      </c>
      <c r="C925" s="13">
        <v>1256.6199999999999</v>
      </c>
      <c r="D925" s="9">
        <v>3.0000000000000001E-3</v>
      </c>
      <c r="E925" s="13">
        <v>1262.8900000000001</v>
      </c>
      <c r="F925" s="13">
        <v>1242.21</v>
      </c>
      <c r="G925" s="8">
        <v>0</v>
      </c>
    </row>
    <row r="926" spans="1:7" s="7" customFormat="1">
      <c r="A926" s="11">
        <v>39927</v>
      </c>
      <c r="B926" s="14">
        <v>1263.82</v>
      </c>
      <c r="C926" s="13">
        <v>1261.77</v>
      </c>
      <c r="D926" s="9">
        <v>2.9000000000000001E-2</v>
      </c>
      <c r="E926" s="13">
        <v>1267.52</v>
      </c>
      <c r="F926" s="13">
        <v>1256.1300000000001</v>
      </c>
      <c r="G926" s="8">
        <v>0</v>
      </c>
    </row>
    <row r="927" spans="1:7" s="7" customFormat="1">
      <c r="A927" s="11">
        <v>39926</v>
      </c>
      <c r="B927" s="14">
        <v>1229.47</v>
      </c>
      <c r="C927" s="13">
        <v>1227.99</v>
      </c>
      <c r="D927" s="9">
        <v>2E-3</v>
      </c>
      <c r="E927" s="13">
        <v>1235.57</v>
      </c>
      <c r="F927" s="13">
        <v>1227.99</v>
      </c>
      <c r="G927" s="8">
        <v>0</v>
      </c>
    </row>
    <row r="928" spans="1:7" s="7" customFormat="1">
      <c r="A928" s="11">
        <v>39925</v>
      </c>
      <c r="B928" s="14">
        <v>1232.7</v>
      </c>
      <c r="C928" s="13">
        <v>1220.47</v>
      </c>
      <c r="D928" s="9">
        <v>0.01</v>
      </c>
      <c r="E928" s="13">
        <v>1243.9100000000001</v>
      </c>
      <c r="F928" s="13">
        <v>1220.47</v>
      </c>
      <c r="G928" s="8">
        <v>0</v>
      </c>
    </row>
    <row r="929" spans="1:7" s="7" customFormat="1">
      <c r="A929" s="11">
        <v>39924</v>
      </c>
      <c r="B929" s="14">
        <v>1204.3</v>
      </c>
      <c r="C929" s="13">
        <v>1193.03</v>
      </c>
      <c r="D929" s="9">
        <v>8.9999999999999993E-3</v>
      </c>
      <c r="E929" s="13">
        <v>1204.3</v>
      </c>
      <c r="F929" s="13">
        <v>1180.48</v>
      </c>
      <c r="G929" s="8">
        <v>0</v>
      </c>
    </row>
    <row r="930" spans="1:7" s="7" customFormat="1">
      <c r="A930" s="11">
        <v>39923</v>
      </c>
      <c r="B930" s="14">
        <v>1198.01</v>
      </c>
      <c r="C930" s="13">
        <v>1257.6400000000001</v>
      </c>
      <c r="D930" s="9">
        <v>-4.8000000000000001E-2</v>
      </c>
      <c r="E930" s="13">
        <v>1257.6400000000001</v>
      </c>
      <c r="F930" s="13">
        <v>1195.55</v>
      </c>
      <c r="G930" s="8">
        <v>0</v>
      </c>
    </row>
    <row r="931" spans="1:7" s="7" customFormat="1">
      <c r="A931" s="11">
        <v>39920</v>
      </c>
      <c r="B931" s="14">
        <v>1249.54</v>
      </c>
      <c r="C931" s="13">
        <v>1254.47</v>
      </c>
      <c r="D931" s="9">
        <v>-4.0000000000000001E-3</v>
      </c>
      <c r="E931" s="13">
        <v>1254.5999999999999</v>
      </c>
      <c r="F931" s="13">
        <v>1247.17</v>
      </c>
      <c r="G931" s="8">
        <v>0</v>
      </c>
    </row>
    <row r="932" spans="1:7" s="7" customFormat="1">
      <c r="A932" s="11">
        <v>39919</v>
      </c>
      <c r="B932" s="14">
        <v>1227.3599999999999</v>
      </c>
      <c r="C932" s="13">
        <v>1217.1300000000001</v>
      </c>
      <c r="D932" s="9">
        <v>0.01</v>
      </c>
      <c r="E932" s="13">
        <v>1235.3</v>
      </c>
      <c r="F932" s="13">
        <v>1217.1300000000001</v>
      </c>
      <c r="G932" s="8">
        <v>0</v>
      </c>
    </row>
    <row r="933" spans="1:7" s="7" customFormat="1">
      <c r="A933" s="11">
        <v>39918</v>
      </c>
      <c r="B933" s="14">
        <v>1201.18</v>
      </c>
      <c r="C933" s="13">
        <v>1204.73</v>
      </c>
      <c r="D933" s="9">
        <v>-4.0000000000000001E-3</v>
      </c>
      <c r="E933" s="13">
        <v>1217.51</v>
      </c>
      <c r="F933" s="13">
        <v>1201.18</v>
      </c>
      <c r="G933" s="8">
        <v>0</v>
      </c>
    </row>
    <row r="934" spans="1:7" s="7" customFormat="1">
      <c r="A934" s="11">
        <v>39917</v>
      </c>
      <c r="B934" s="14">
        <v>1217.26</v>
      </c>
      <c r="C934" s="13">
        <v>1224.5999999999999</v>
      </c>
      <c r="D934" s="9">
        <v>-6.0000000000000001E-3</v>
      </c>
      <c r="E934" s="13">
        <v>1224.5999999999999</v>
      </c>
      <c r="F934" s="13">
        <v>1210.5899999999999</v>
      </c>
      <c r="G934" s="8">
        <v>0</v>
      </c>
    </row>
    <row r="935" spans="1:7" s="7" customFormat="1">
      <c r="A935" s="11">
        <v>39916</v>
      </c>
      <c r="B935" s="14">
        <v>1198.06</v>
      </c>
      <c r="C935" s="13">
        <v>1166.24</v>
      </c>
      <c r="D935" s="9">
        <v>0.03</v>
      </c>
      <c r="E935" s="13">
        <v>1200.53</v>
      </c>
      <c r="F935" s="13">
        <v>1166.24</v>
      </c>
      <c r="G935" s="8">
        <v>0</v>
      </c>
    </row>
    <row r="936" spans="1:7" s="7" customFormat="1">
      <c r="A936" s="11">
        <v>39911</v>
      </c>
      <c r="B936" s="14">
        <v>1152.8699999999999</v>
      </c>
      <c r="C936" s="13">
        <v>1149.46</v>
      </c>
      <c r="D936" s="9">
        <v>3.0000000000000001E-3</v>
      </c>
      <c r="E936" s="13">
        <v>1152.8699999999999</v>
      </c>
      <c r="F936" s="13">
        <v>1141.22</v>
      </c>
      <c r="G936" s="8">
        <v>0</v>
      </c>
    </row>
    <row r="937" spans="1:7" s="7" customFormat="1">
      <c r="A937" s="11">
        <v>39910</v>
      </c>
      <c r="B937" s="14">
        <v>1156.81</v>
      </c>
      <c r="C937" s="13">
        <v>1166.55</v>
      </c>
      <c r="D937" s="9">
        <v>-2.4E-2</v>
      </c>
      <c r="E937" s="13">
        <v>1166.55</v>
      </c>
      <c r="F937" s="13">
        <v>1148.77</v>
      </c>
      <c r="G937" s="8">
        <v>0</v>
      </c>
    </row>
    <row r="938" spans="1:7" s="7" customFormat="1">
      <c r="A938" s="11">
        <v>39909</v>
      </c>
      <c r="B938" s="14">
        <v>1179.92</v>
      </c>
      <c r="C938" s="13">
        <v>1188.1600000000001</v>
      </c>
      <c r="D938" s="9">
        <v>-1.4E-2</v>
      </c>
      <c r="E938" s="13">
        <v>1192.18</v>
      </c>
      <c r="F938" s="13">
        <v>1179.25</v>
      </c>
      <c r="G938" s="8">
        <v>0</v>
      </c>
    </row>
    <row r="939" spans="1:7" s="7" customFormat="1">
      <c r="A939" s="11">
        <v>39906</v>
      </c>
      <c r="B939" s="14">
        <v>1182.6199999999999</v>
      </c>
      <c r="C939" s="13">
        <v>1138.99</v>
      </c>
      <c r="D939" s="9">
        <v>4.2000000000000003E-2</v>
      </c>
      <c r="E939" s="13">
        <v>1194.17</v>
      </c>
      <c r="F939" s="13">
        <v>1138.99</v>
      </c>
      <c r="G939" s="8">
        <v>0</v>
      </c>
    </row>
    <row r="940" spans="1:7" s="7" customFormat="1">
      <c r="A940" s="11">
        <v>39904</v>
      </c>
      <c r="B940" s="14">
        <v>1135.26</v>
      </c>
      <c r="C940" s="13">
        <v>1119.9100000000001</v>
      </c>
      <c r="D940" s="9">
        <v>8.0000000000000002E-3</v>
      </c>
      <c r="E940" s="13">
        <v>1138.22</v>
      </c>
      <c r="F940" s="13">
        <v>1119.9100000000001</v>
      </c>
      <c r="G940" s="8">
        <v>0</v>
      </c>
    </row>
    <row r="941" spans="1:7" s="7" customFormat="1">
      <c r="A941" s="11">
        <v>39903</v>
      </c>
      <c r="B941" s="14">
        <v>1135.9100000000001</v>
      </c>
      <c r="C941" s="13">
        <v>1123.47</v>
      </c>
      <c r="D941" s="9">
        <v>1.0999999999999999E-2</v>
      </c>
      <c r="E941" s="13">
        <v>1137.45</v>
      </c>
      <c r="F941" s="13">
        <v>1123.47</v>
      </c>
      <c r="G941" s="8">
        <v>0</v>
      </c>
    </row>
    <row r="942" spans="1:7" s="7" customFormat="1">
      <c r="A942" s="11">
        <v>39902</v>
      </c>
      <c r="B942" s="14">
        <v>1113.05</v>
      </c>
      <c r="C942" s="13">
        <v>1161.9100000000001</v>
      </c>
      <c r="D942" s="9">
        <v>-4.4999999999999998E-2</v>
      </c>
      <c r="E942" s="13">
        <v>1161.9100000000001</v>
      </c>
      <c r="F942" s="13">
        <v>1109.47</v>
      </c>
      <c r="G942" s="8">
        <v>0</v>
      </c>
    </row>
    <row r="943" spans="1:7" s="7" customFormat="1">
      <c r="A943" s="11">
        <v>39899</v>
      </c>
      <c r="B943" s="14">
        <v>1161.56</v>
      </c>
      <c r="C943" s="13">
        <v>1172.08</v>
      </c>
      <c r="D943" s="9">
        <v>-8.0000000000000002E-3</v>
      </c>
      <c r="E943" s="13">
        <v>1172.08</v>
      </c>
      <c r="F943" s="13">
        <v>1141.56</v>
      </c>
      <c r="G943" s="8">
        <v>0</v>
      </c>
    </row>
    <row r="944" spans="1:7" s="7" customFormat="1">
      <c r="A944" s="12">
        <v>0</v>
      </c>
      <c r="B944" s="14">
        <v>1152.98</v>
      </c>
      <c r="C944" s="13">
        <v>1143.01</v>
      </c>
      <c r="D944" s="9">
        <v>1.7999999999999999E-2</v>
      </c>
      <c r="E944" s="13">
        <v>1152.98</v>
      </c>
      <c r="F944" s="13">
        <v>1140.04</v>
      </c>
      <c r="G944" s="8">
        <v>0</v>
      </c>
    </row>
    <row r="945" spans="1:7" s="7" customFormat="1">
      <c r="A945" s="11">
        <v>39897</v>
      </c>
      <c r="B945" s="14">
        <v>1127.8399999999999</v>
      </c>
      <c r="C945" s="13">
        <v>1126.57</v>
      </c>
      <c r="D945" s="9">
        <v>3.0000000000000001E-3</v>
      </c>
      <c r="E945" s="13">
        <v>1128.06</v>
      </c>
      <c r="F945" s="13">
        <v>1115.01</v>
      </c>
      <c r="G945" s="8">
        <v>0</v>
      </c>
    </row>
    <row r="946" spans="1:7" s="7" customFormat="1">
      <c r="A946" s="11">
        <v>39895</v>
      </c>
      <c r="B946" s="14">
        <v>1105.3699999999999</v>
      </c>
      <c r="C946" s="13">
        <v>1073.76</v>
      </c>
      <c r="D946" s="9">
        <v>3.4000000000000002E-2</v>
      </c>
      <c r="E946" s="13">
        <v>1105.8800000000001</v>
      </c>
      <c r="F946" s="13">
        <v>1073.76</v>
      </c>
      <c r="G946" s="8">
        <v>0</v>
      </c>
    </row>
    <row r="947" spans="1:7" s="7" customFormat="1">
      <c r="A947" s="11">
        <v>39892</v>
      </c>
      <c r="B947" s="14">
        <v>1079.99</v>
      </c>
      <c r="C947" s="13">
        <v>1082.3599999999999</v>
      </c>
      <c r="D947" s="9">
        <v>1E-3</v>
      </c>
      <c r="E947" s="13">
        <v>1089.81</v>
      </c>
      <c r="F947" s="13">
        <v>1078.43</v>
      </c>
      <c r="G947" s="8">
        <v>0</v>
      </c>
    </row>
    <row r="948" spans="1:7" s="7" customFormat="1">
      <c r="A948" s="11">
        <v>39891</v>
      </c>
      <c r="B948" s="14">
        <v>1082.69</v>
      </c>
      <c r="C948" s="13">
        <v>1061.99</v>
      </c>
      <c r="D948" s="9">
        <v>1.6E-2</v>
      </c>
      <c r="E948" s="13">
        <v>1095.17</v>
      </c>
      <c r="F948" s="13">
        <v>1061.99</v>
      </c>
      <c r="G948" s="8">
        <v>0</v>
      </c>
    </row>
    <row r="949" spans="1:7" s="7" customFormat="1">
      <c r="A949" s="11">
        <v>39890</v>
      </c>
      <c r="B949" s="14">
        <v>1037.01</v>
      </c>
      <c r="C949" s="13">
        <v>1048.33</v>
      </c>
      <c r="D949" s="9">
        <v>-1.4E-2</v>
      </c>
      <c r="E949" s="13">
        <v>1048.33</v>
      </c>
      <c r="F949" s="13">
        <v>1031.83</v>
      </c>
      <c r="G949" s="8">
        <v>0</v>
      </c>
    </row>
    <row r="950" spans="1:7" s="7" customFormat="1">
      <c r="A950" s="11">
        <v>39889</v>
      </c>
      <c r="B950" s="14">
        <v>1039.3599999999999</v>
      </c>
      <c r="C950" s="13">
        <v>1033.08</v>
      </c>
      <c r="D950" s="9">
        <v>5.0000000000000001E-3</v>
      </c>
      <c r="E950" s="13">
        <v>1039.3599999999999</v>
      </c>
      <c r="F950" s="13">
        <v>1027.8800000000001</v>
      </c>
      <c r="G950" s="8">
        <v>0</v>
      </c>
    </row>
    <row r="951" spans="1:7" s="7" customFormat="1">
      <c r="A951" s="11">
        <v>39888</v>
      </c>
      <c r="B951" s="14">
        <v>1054.1500000000001</v>
      </c>
      <c r="C951" s="13">
        <v>1044.29</v>
      </c>
      <c r="D951" s="9">
        <v>0.01</v>
      </c>
      <c r="E951" s="13">
        <v>1056.45</v>
      </c>
      <c r="F951" s="13">
        <v>1036.92</v>
      </c>
      <c r="G951" s="8">
        <v>0</v>
      </c>
    </row>
    <row r="952" spans="1:7" s="7" customFormat="1">
      <c r="A952" s="11">
        <v>39885</v>
      </c>
      <c r="B952" s="14">
        <v>1032.1400000000001</v>
      </c>
      <c r="C952" s="13">
        <v>1032.97</v>
      </c>
      <c r="D952" s="9">
        <v>7.0000000000000001E-3</v>
      </c>
      <c r="E952" s="13">
        <v>1046.69</v>
      </c>
      <c r="F952" s="13">
        <v>1031.01</v>
      </c>
      <c r="G952" s="8">
        <v>0</v>
      </c>
    </row>
    <row r="953" spans="1:7" s="7" customFormat="1">
      <c r="A953" s="11">
        <v>39884</v>
      </c>
      <c r="B953" s="14">
        <v>1003.19</v>
      </c>
      <c r="C953" s="8">
        <v>999.2</v>
      </c>
      <c r="D953" s="9">
        <v>-1E-3</v>
      </c>
      <c r="E953" s="13">
        <v>1005.77</v>
      </c>
      <c r="F953" s="8">
        <v>997.32</v>
      </c>
      <c r="G953" s="8">
        <v>0</v>
      </c>
    </row>
    <row r="954" spans="1:7" s="7" customFormat="1">
      <c r="A954" s="11">
        <v>39883</v>
      </c>
      <c r="B954" s="14">
        <v>1003.45</v>
      </c>
      <c r="C954" s="13">
        <v>1005.02</v>
      </c>
      <c r="D954" s="9">
        <v>-1E-3</v>
      </c>
      <c r="E954" s="13">
        <v>1016.53</v>
      </c>
      <c r="F954" s="8">
        <v>999.86</v>
      </c>
      <c r="G954" s="8">
        <v>0</v>
      </c>
    </row>
    <row r="955" spans="1:7" s="7" customFormat="1">
      <c r="A955" s="11">
        <v>39882</v>
      </c>
      <c r="B955" s="14">
        <v>1002.84</v>
      </c>
      <c r="C955" s="8">
        <v>953.45</v>
      </c>
      <c r="D955" s="9">
        <v>5.2999999999999999E-2</v>
      </c>
      <c r="E955" s="13">
        <v>1003.91</v>
      </c>
      <c r="F955" s="8">
        <v>953.45</v>
      </c>
      <c r="G955" s="8">
        <v>0</v>
      </c>
    </row>
    <row r="956" spans="1:7" s="7" customFormat="1">
      <c r="A956" s="11">
        <v>39881</v>
      </c>
      <c r="B956" s="10">
        <v>964.68</v>
      </c>
      <c r="C956" s="8">
        <v>965.02</v>
      </c>
      <c r="D956" s="9">
        <v>0</v>
      </c>
      <c r="E956" s="8">
        <v>973.04</v>
      </c>
      <c r="F956" s="8">
        <v>961.53</v>
      </c>
      <c r="G956" s="8">
        <v>0</v>
      </c>
    </row>
    <row r="957" spans="1:7" s="7" customFormat="1">
      <c r="A957" s="11">
        <v>39878</v>
      </c>
      <c r="B957" s="10">
        <v>967.93</v>
      </c>
      <c r="C957" s="8">
        <v>954.81</v>
      </c>
      <c r="D957" s="9">
        <v>1.4E-2</v>
      </c>
      <c r="E957" s="8">
        <v>983.75</v>
      </c>
      <c r="F957" s="8">
        <v>954.81</v>
      </c>
      <c r="G957" s="8">
        <v>0</v>
      </c>
    </row>
    <row r="958" spans="1:7" s="7" customFormat="1">
      <c r="A958" s="11">
        <v>39877</v>
      </c>
      <c r="B958" s="10">
        <v>961.27</v>
      </c>
      <c r="C958" s="8">
        <v>985.86</v>
      </c>
      <c r="D958" s="9">
        <v>-2.5000000000000001E-2</v>
      </c>
      <c r="E958" s="8">
        <v>985.86</v>
      </c>
      <c r="F958" s="8">
        <v>944.28</v>
      </c>
      <c r="G958" s="8">
        <v>0</v>
      </c>
    </row>
    <row r="959" spans="1:7" s="7" customFormat="1">
      <c r="A959" s="11">
        <v>39876</v>
      </c>
      <c r="B959" s="10">
        <v>975.35</v>
      </c>
      <c r="C959" s="8">
        <v>934.7</v>
      </c>
      <c r="D959" s="9">
        <v>4.9000000000000002E-2</v>
      </c>
      <c r="E959" s="8">
        <v>975.35</v>
      </c>
      <c r="F959" s="8">
        <v>934.7</v>
      </c>
      <c r="G959" s="8">
        <v>0</v>
      </c>
    </row>
    <row r="960" spans="1:7" s="7" customFormat="1">
      <c r="A960" s="11">
        <v>39875</v>
      </c>
      <c r="B960" s="10">
        <v>924.41</v>
      </c>
      <c r="C960" s="8">
        <v>951.16</v>
      </c>
      <c r="D960" s="9">
        <v>-0.02</v>
      </c>
      <c r="E960" s="8">
        <v>955.96</v>
      </c>
      <c r="F960" s="8">
        <v>923.21</v>
      </c>
      <c r="G960" s="8">
        <v>0</v>
      </c>
    </row>
    <row r="961" spans="1:7" s="7" customFormat="1">
      <c r="A961" s="11">
        <v>39874</v>
      </c>
      <c r="B961" s="10">
        <v>952.88</v>
      </c>
      <c r="C961" s="13">
        <v>1016.42</v>
      </c>
      <c r="D961" s="9">
        <v>-6.5000000000000002E-2</v>
      </c>
      <c r="E961" s="13">
        <v>1016.42</v>
      </c>
      <c r="F961" s="8">
        <v>952.6</v>
      </c>
      <c r="G961" s="8">
        <v>0</v>
      </c>
    </row>
    <row r="962" spans="1:7" s="7" customFormat="1">
      <c r="A962" s="11">
        <v>39871</v>
      </c>
      <c r="B962" s="14">
        <v>1008.19</v>
      </c>
      <c r="C962" s="13">
        <v>1005.63</v>
      </c>
      <c r="D962" s="9">
        <v>-0.01</v>
      </c>
      <c r="E962" s="13">
        <v>1010.51</v>
      </c>
      <c r="F962" s="8">
        <v>991.93</v>
      </c>
      <c r="G962" s="8">
        <v>0</v>
      </c>
    </row>
    <row r="963" spans="1:7" s="7" customFormat="1">
      <c r="A963" s="11">
        <v>39870</v>
      </c>
      <c r="B963" s="14">
        <v>1028.23</v>
      </c>
      <c r="C963" s="13">
        <v>1019.11</v>
      </c>
      <c r="D963" s="9">
        <v>8.9999999999999993E-3</v>
      </c>
      <c r="E963" s="13">
        <v>1030.98</v>
      </c>
      <c r="F963" s="13">
        <v>1009.03</v>
      </c>
      <c r="G963" s="8">
        <v>0</v>
      </c>
    </row>
    <row r="964" spans="1:7" s="7" customFormat="1">
      <c r="A964" s="11">
        <v>39869</v>
      </c>
      <c r="B964" s="14">
        <v>1009.14</v>
      </c>
      <c r="C964" s="13">
        <v>1036.02</v>
      </c>
      <c r="D964" s="9">
        <v>-3.1E-2</v>
      </c>
      <c r="E964" s="13">
        <v>1039.1300000000001</v>
      </c>
      <c r="F964" s="13">
        <v>1005.56</v>
      </c>
      <c r="G964" s="8">
        <v>0</v>
      </c>
    </row>
    <row r="965" spans="1:7" s="7" customFormat="1">
      <c r="A965" s="11">
        <v>39868</v>
      </c>
      <c r="B965" s="14">
        <v>1015.52</v>
      </c>
      <c r="C965" s="13">
        <v>1009.29</v>
      </c>
      <c r="D965" s="9">
        <v>6.0000000000000001E-3</v>
      </c>
      <c r="E965" s="13">
        <v>1018.15</v>
      </c>
      <c r="F965" s="8">
        <v>999.14</v>
      </c>
      <c r="G965" s="8">
        <v>0</v>
      </c>
    </row>
    <row r="966" spans="1:7" s="7" customFormat="1">
      <c r="A966" s="11">
        <v>39867</v>
      </c>
      <c r="B966" s="14">
        <v>1019.76</v>
      </c>
      <c r="C966" s="13">
        <v>1047.7</v>
      </c>
      <c r="D966" s="9">
        <v>-2.8000000000000001E-2</v>
      </c>
      <c r="E966" s="13">
        <v>1051.23</v>
      </c>
      <c r="F966" s="13">
        <v>1014.93</v>
      </c>
      <c r="G966" s="8">
        <v>0</v>
      </c>
    </row>
    <row r="967" spans="1:7" s="7" customFormat="1">
      <c r="A967" s="11">
        <v>39864</v>
      </c>
      <c r="B967" s="14">
        <v>1031.04</v>
      </c>
      <c r="C967" s="13">
        <v>1063.44</v>
      </c>
      <c r="D967" s="9">
        <v>-3.2000000000000001E-2</v>
      </c>
      <c r="E967" s="13">
        <v>1063.44</v>
      </c>
      <c r="F967" s="13">
        <v>1031.04</v>
      </c>
      <c r="G967" s="8">
        <v>0</v>
      </c>
    </row>
    <row r="968" spans="1:7" s="7" customFormat="1">
      <c r="A968" s="11">
        <v>39863</v>
      </c>
      <c r="B968" s="14">
        <v>1068.8900000000001</v>
      </c>
      <c r="C968" s="13">
        <v>1054.9000000000001</v>
      </c>
      <c r="D968" s="9">
        <v>1.2999999999999999E-2</v>
      </c>
      <c r="E968" s="13">
        <v>1079.1400000000001</v>
      </c>
      <c r="F968" s="13">
        <v>1054.9000000000001</v>
      </c>
      <c r="G968" s="8">
        <v>0</v>
      </c>
    </row>
    <row r="969" spans="1:7" s="7" customFormat="1">
      <c r="A969" s="11">
        <v>39862</v>
      </c>
      <c r="B969" s="14">
        <v>1054.3</v>
      </c>
      <c r="C969" s="13">
        <v>1076.03</v>
      </c>
      <c r="D969" s="9">
        <v>-1.7000000000000001E-2</v>
      </c>
      <c r="E969" s="13">
        <v>1084.58</v>
      </c>
      <c r="F969" s="13">
        <v>1049.79</v>
      </c>
      <c r="G969" s="8">
        <v>0</v>
      </c>
    </row>
    <row r="970" spans="1:7" s="7" customFormat="1">
      <c r="A970" s="11">
        <v>39861</v>
      </c>
      <c r="B970" s="14">
        <v>1067.25</v>
      </c>
      <c r="C970" s="13">
        <v>1123.82</v>
      </c>
      <c r="D970" s="9">
        <v>-0.05</v>
      </c>
      <c r="E970" s="13">
        <v>1123.82</v>
      </c>
      <c r="F970" s="13">
        <v>1066.03</v>
      </c>
      <c r="G970" s="8">
        <v>0</v>
      </c>
    </row>
    <row r="971" spans="1:7" s="7" customFormat="1">
      <c r="A971" s="11">
        <v>39860</v>
      </c>
      <c r="B971" s="14">
        <v>1127.06</v>
      </c>
      <c r="C971" s="13">
        <v>1137.03</v>
      </c>
      <c r="D971" s="9">
        <v>-7.0000000000000001E-3</v>
      </c>
      <c r="E971" s="13">
        <v>1137.03</v>
      </c>
      <c r="F971" s="13">
        <v>1125.83</v>
      </c>
      <c r="G971" s="8">
        <v>0</v>
      </c>
    </row>
    <row r="972" spans="1:7" s="7" customFormat="1">
      <c r="A972" s="11">
        <v>39857</v>
      </c>
      <c r="B972" s="14">
        <v>1121.1500000000001</v>
      </c>
      <c r="C972" s="13">
        <v>1092.55</v>
      </c>
      <c r="D972" s="9">
        <v>3.4000000000000002E-2</v>
      </c>
      <c r="E972" s="13">
        <v>1122.99</v>
      </c>
      <c r="F972" s="13">
        <v>1092.55</v>
      </c>
      <c r="G972" s="8">
        <v>0</v>
      </c>
    </row>
    <row r="973" spans="1:7" s="7" customFormat="1">
      <c r="A973" s="11">
        <v>39856</v>
      </c>
      <c r="B973" s="14">
        <v>1086.83</v>
      </c>
      <c r="C973" s="13">
        <v>1108.01</v>
      </c>
      <c r="D973" s="9">
        <v>-1.9E-2</v>
      </c>
      <c r="E973" s="13">
        <v>1108.01</v>
      </c>
      <c r="F973" s="13">
        <v>1080.56</v>
      </c>
      <c r="G973" s="8">
        <v>0</v>
      </c>
    </row>
    <row r="974" spans="1:7" s="7" customFormat="1">
      <c r="A974" s="11">
        <v>39855</v>
      </c>
      <c r="B974" s="14">
        <v>1116.98</v>
      </c>
      <c r="C974" s="13">
        <v>1104.78</v>
      </c>
      <c r="D974" s="9">
        <v>1.0999999999999999E-2</v>
      </c>
      <c r="E974" s="13">
        <v>1127.32</v>
      </c>
      <c r="F974" s="13">
        <v>1104.78</v>
      </c>
      <c r="G974" s="8">
        <v>0</v>
      </c>
    </row>
    <row r="975" spans="1:7" s="7" customFormat="1">
      <c r="A975" s="11">
        <v>39854</v>
      </c>
      <c r="B975" s="14">
        <v>1136.01</v>
      </c>
      <c r="C975" s="13">
        <v>1135.06</v>
      </c>
      <c r="D975" s="9">
        <v>0</v>
      </c>
      <c r="E975" s="13">
        <v>1154.45</v>
      </c>
      <c r="F975" s="13">
        <v>1131.97</v>
      </c>
      <c r="G975" s="8">
        <v>0</v>
      </c>
    </row>
    <row r="976" spans="1:7" s="7" customFormat="1">
      <c r="A976" s="11">
        <v>39853</v>
      </c>
      <c r="B976" s="14">
        <v>1164.31</v>
      </c>
      <c r="C976" s="13">
        <v>1144.08</v>
      </c>
      <c r="D976" s="9">
        <v>1.7999999999999999E-2</v>
      </c>
      <c r="E976" s="13">
        <v>1166.5</v>
      </c>
      <c r="F976" s="13">
        <v>1143.55</v>
      </c>
      <c r="G976" s="8">
        <v>0</v>
      </c>
    </row>
    <row r="977" spans="1:7" s="7" customFormat="1">
      <c r="A977" s="11">
        <v>39850</v>
      </c>
      <c r="B977" s="14">
        <v>1135.98</v>
      </c>
      <c r="C977" s="13">
        <v>1110.99</v>
      </c>
      <c r="D977" s="9">
        <v>2.3E-2</v>
      </c>
      <c r="E977" s="13">
        <v>1136.24</v>
      </c>
      <c r="F977" s="13">
        <v>1110.72</v>
      </c>
      <c r="G977" s="8">
        <v>0</v>
      </c>
    </row>
    <row r="978" spans="1:7" s="7" customFormat="1">
      <c r="A978" s="11">
        <v>39849</v>
      </c>
      <c r="B978" s="14">
        <v>1098.17</v>
      </c>
      <c r="C978" s="13">
        <v>1097.54</v>
      </c>
      <c r="D978" s="9">
        <v>1.7999999999999999E-2</v>
      </c>
      <c r="E978" s="13">
        <v>1099.5</v>
      </c>
      <c r="F978" s="13">
        <v>1084.6300000000001</v>
      </c>
      <c r="G978" s="8">
        <v>0</v>
      </c>
    </row>
    <row r="979" spans="1:7" s="7" customFormat="1">
      <c r="A979" s="11">
        <v>39848</v>
      </c>
      <c r="B979" s="14">
        <v>1100.69</v>
      </c>
      <c r="C979" s="13">
        <v>1074.0899999999999</v>
      </c>
      <c r="D979" s="9">
        <v>2.5999999999999999E-2</v>
      </c>
      <c r="E979" s="13">
        <v>1106.99</v>
      </c>
      <c r="F979" s="13">
        <v>1074.0899999999999</v>
      </c>
      <c r="G979" s="8">
        <v>0</v>
      </c>
    </row>
    <row r="980" spans="1:7" s="7" customFormat="1">
      <c r="A980" s="11">
        <v>39847</v>
      </c>
      <c r="B980" s="14">
        <v>1073.08</v>
      </c>
      <c r="C980" s="13">
        <v>1058.45</v>
      </c>
      <c r="D980" s="9">
        <v>1.4E-2</v>
      </c>
      <c r="E980" s="13">
        <v>1073.08</v>
      </c>
      <c r="F980" s="13">
        <v>1057.42</v>
      </c>
      <c r="G980" s="8">
        <v>0</v>
      </c>
    </row>
    <row r="981" spans="1:7" s="7" customFormat="1">
      <c r="A981" s="11">
        <v>39846</v>
      </c>
      <c r="B981" s="14">
        <v>1066.3800000000001</v>
      </c>
      <c r="C981" s="13">
        <v>1070.4100000000001</v>
      </c>
      <c r="D981" s="9">
        <v>-0.01</v>
      </c>
      <c r="E981" s="13">
        <v>1070.4100000000001</v>
      </c>
      <c r="F981" s="13">
        <v>1051.5</v>
      </c>
      <c r="G981" s="8">
        <v>0</v>
      </c>
    </row>
    <row r="982" spans="1:7" s="7" customFormat="1">
      <c r="A982" s="11">
        <v>39843</v>
      </c>
      <c r="B982" s="14">
        <v>1079.1400000000001</v>
      </c>
      <c r="C982" s="13">
        <v>1088.53</v>
      </c>
      <c r="D982" s="9">
        <v>-8.9999999999999993E-3</v>
      </c>
      <c r="E982" s="13">
        <v>1093.19</v>
      </c>
      <c r="F982" s="13">
        <v>1074.24</v>
      </c>
      <c r="G982" s="8">
        <v>0</v>
      </c>
    </row>
    <row r="983" spans="1:7" s="7" customFormat="1">
      <c r="A983" s="11">
        <v>39842</v>
      </c>
      <c r="B983" s="14">
        <v>1093.28</v>
      </c>
      <c r="C983" s="13">
        <v>1109.56</v>
      </c>
      <c r="D983" s="9">
        <v>-1.0999999999999999E-2</v>
      </c>
      <c r="E983" s="13">
        <v>1109.56</v>
      </c>
      <c r="F983" s="13">
        <v>1086.75</v>
      </c>
      <c r="G983" s="8">
        <v>0</v>
      </c>
    </row>
    <row r="984" spans="1:7" s="7" customFormat="1">
      <c r="A984" s="11">
        <v>39841</v>
      </c>
      <c r="B984" s="14">
        <v>1111.17</v>
      </c>
      <c r="C984" s="13">
        <v>1080.69</v>
      </c>
      <c r="D984" s="9">
        <v>2.9000000000000001E-2</v>
      </c>
      <c r="E984" s="13">
        <v>1111.17</v>
      </c>
      <c r="F984" s="13">
        <v>1080.69</v>
      </c>
      <c r="G984" s="8">
        <v>0</v>
      </c>
    </row>
    <row r="985" spans="1:7" s="7" customFormat="1">
      <c r="A985" s="11">
        <v>39840</v>
      </c>
      <c r="B985" s="14">
        <v>1077.21</v>
      </c>
      <c r="C985" s="13">
        <v>1074.8</v>
      </c>
      <c r="D985" s="9">
        <v>8.9999999999999993E-3</v>
      </c>
      <c r="E985" s="13">
        <v>1086.05</v>
      </c>
      <c r="F985" s="13">
        <v>1068.8</v>
      </c>
      <c r="G985" s="8">
        <v>0</v>
      </c>
    </row>
    <row r="986" spans="1:7" s="7" customFormat="1">
      <c r="A986" s="11">
        <v>39839</v>
      </c>
      <c r="B986" s="14">
        <v>1090.77</v>
      </c>
      <c r="C986" s="13">
        <v>1066.6600000000001</v>
      </c>
      <c r="D986" s="9">
        <v>2.3E-2</v>
      </c>
      <c r="E986" s="13">
        <v>1097.46</v>
      </c>
      <c r="F986" s="13">
        <v>1065.26</v>
      </c>
      <c r="G986" s="8">
        <v>0</v>
      </c>
    </row>
    <row r="987" spans="1:7" s="7" customFormat="1">
      <c r="A987" s="11">
        <v>39836</v>
      </c>
      <c r="B987" s="14">
        <v>1042.44</v>
      </c>
      <c r="C987" s="13">
        <v>1057.1600000000001</v>
      </c>
      <c r="D987" s="9">
        <v>-1.4999999999999999E-2</v>
      </c>
      <c r="E987" s="13">
        <v>1057.1600000000001</v>
      </c>
      <c r="F987" s="13">
        <v>1026.5</v>
      </c>
      <c r="G987" s="8">
        <v>0</v>
      </c>
    </row>
    <row r="988" spans="1:7" s="7" customFormat="1">
      <c r="A988" s="11">
        <v>39835</v>
      </c>
      <c r="B988" s="14">
        <v>1037.77</v>
      </c>
      <c r="C988" s="13">
        <v>1062.68</v>
      </c>
      <c r="D988" s="9">
        <v>-2.3E-2</v>
      </c>
      <c r="E988" s="13">
        <v>1063.8900000000001</v>
      </c>
      <c r="F988" s="13">
        <v>1037.77</v>
      </c>
      <c r="G988" s="8">
        <v>0</v>
      </c>
    </row>
    <row r="989" spans="1:7" s="7" customFormat="1">
      <c r="A989" s="11">
        <v>39834</v>
      </c>
      <c r="B989" s="14">
        <v>1049.18</v>
      </c>
      <c r="C989" s="13">
        <v>1044.6400000000001</v>
      </c>
      <c r="D989" s="9">
        <v>4.0000000000000001E-3</v>
      </c>
      <c r="E989" s="13">
        <v>1067.3399999999999</v>
      </c>
      <c r="F989" s="13">
        <v>1044.6400000000001</v>
      </c>
      <c r="G989" s="8">
        <v>0</v>
      </c>
    </row>
    <row r="990" spans="1:7" s="7" customFormat="1">
      <c r="A990" s="11">
        <v>39833</v>
      </c>
      <c r="B990" s="14">
        <v>1072.32</v>
      </c>
      <c r="C990" s="13">
        <v>1107.8</v>
      </c>
      <c r="D990" s="9">
        <v>-3.3000000000000002E-2</v>
      </c>
      <c r="E990" s="13">
        <v>1107.8</v>
      </c>
      <c r="F990" s="13">
        <v>1069.6600000000001</v>
      </c>
      <c r="G990" s="8">
        <v>0</v>
      </c>
    </row>
    <row r="991" spans="1:7" s="7" customFormat="1">
      <c r="A991" s="11">
        <v>39832</v>
      </c>
      <c r="B991" s="14">
        <v>1099.92</v>
      </c>
      <c r="C991" s="13">
        <v>1098.25</v>
      </c>
      <c r="D991" s="9">
        <v>2E-3</v>
      </c>
      <c r="E991" s="13">
        <v>1099.92</v>
      </c>
      <c r="F991" s="13">
        <v>1094.54</v>
      </c>
      <c r="G991" s="8">
        <v>0</v>
      </c>
    </row>
    <row r="992" spans="1:7" s="7" customFormat="1">
      <c r="A992" s="11">
        <v>39829</v>
      </c>
      <c r="B992" s="14">
        <v>1106.53</v>
      </c>
      <c r="C992" s="13">
        <v>1100.26</v>
      </c>
      <c r="D992" s="9">
        <v>6.0000000000000001E-3</v>
      </c>
      <c r="E992" s="13">
        <v>1122.96</v>
      </c>
      <c r="F992" s="13">
        <v>1100.26</v>
      </c>
      <c r="G992" s="8">
        <v>0</v>
      </c>
    </row>
    <row r="993" spans="1:7" s="7" customFormat="1">
      <c r="A993" s="11">
        <v>39828</v>
      </c>
      <c r="B993" s="14">
        <v>1067.18</v>
      </c>
      <c r="C993" s="13">
        <v>1087.18</v>
      </c>
      <c r="D993" s="9">
        <v>-1.9E-2</v>
      </c>
      <c r="E993" s="13">
        <v>1095.3499999999999</v>
      </c>
      <c r="F993" s="13">
        <v>1058.49</v>
      </c>
      <c r="G993" s="8">
        <v>0</v>
      </c>
    </row>
    <row r="994" spans="1:7" s="7" customFormat="1">
      <c r="A994" s="11">
        <v>39827</v>
      </c>
      <c r="B994" s="14">
        <v>1084.83</v>
      </c>
      <c r="C994" s="13">
        <v>1131.96</v>
      </c>
      <c r="D994" s="9">
        <v>-4.2000000000000003E-2</v>
      </c>
      <c r="E994" s="13">
        <v>1132</v>
      </c>
      <c r="F994" s="13">
        <v>1083.54</v>
      </c>
      <c r="G994" s="8">
        <v>0</v>
      </c>
    </row>
    <row r="995" spans="1:7" s="7" customFormat="1">
      <c r="A995" s="11">
        <v>39826</v>
      </c>
      <c r="B995" s="14">
        <v>1123.71</v>
      </c>
      <c r="C995" s="13">
        <v>1113.96</v>
      </c>
      <c r="D995" s="9">
        <v>-4.0000000000000001E-3</v>
      </c>
      <c r="E995" s="13">
        <v>1131.54</v>
      </c>
      <c r="F995" s="13">
        <v>1109.44</v>
      </c>
      <c r="G995" s="8">
        <v>0</v>
      </c>
    </row>
    <row r="996" spans="1:7" s="7" customFormat="1">
      <c r="A996" s="11">
        <v>39825</v>
      </c>
      <c r="B996" s="14">
        <v>1139.69</v>
      </c>
      <c r="C996" s="13">
        <v>1177.9100000000001</v>
      </c>
      <c r="D996" s="9">
        <v>-3.4000000000000002E-2</v>
      </c>
      <c r="E996" s="13">
        <v>1177.9100000000001</v>
      </c>
      <c r="F996" s="13">
        <v>1137.03</v>
      </c>
      <c r="G996" s="8">
        <v>0</v>
      </c>
    </row>
    <row r="997" spans="1:7" s="7" customFormat="1">
      <c r="A997" s="11">
        <v>39822</v>
      </c>
      <c r="B997" s="14">
        <v>1168.56</v>
      </c>
      <c r="C997" s="13">
        <v>1191.3</v>
      </c>
      <c r="D997" s="9">
        <v>-0.02</v>
      </c>
      <c r="E997" s="13">
        <v>1193.3599999999999</v>
      </c>
      <c r="F997" s="13">
        <v>1165.72</v>
      </c>
      <c r="G997" s="8">
        <v>0</v>
      </c>
    </row>
    <row r="998" spans="1:7" s="7" customFormat="1">
      <c r="A998" s="11">
        <v>39821</v>
      </c>
      <c r="B998" s="14">
        <v>1176</v>
      </c>
      <c r="C998" s="13">
        <v>1166.6199999999999</v>
      </c>
      <c r="D998" s="9">
        <v>8.0000000000000002E-3</v>
      </c>
      <c r="E998" s="13">
        <v>1176.3</v>
      </c>
      <c r="F998" s="13">
        <v>1165.3800000000001</v>
      </c>
      <c r="G998" s="8">
        <v>0</v>
      </c>
    </row>
    <row r="999" spans="1:7" s="7" customFormat="1">
      <c r="A999" s="11">
        <v>39820</v>
      </c>
      <c r="B999" s="14">
        <v>1176.76</v>
      </c>
      <c r="C999" s="13">
        <v>1204.4000000000001</v>
      </c>
      <c r="D999" s="9">
        <v>-3.1E-2</v>
      </c>
      <c r="E999" s="13">
        <v>1204.4000000000001</v>
      </c>
      <c r="F999" s="13">
        <v>1172.6400000000001</v>
      </c>
      <c r="G999" s="8">
        <v>0</v>
      </c>
    </row>
    <row r="1000" spans="1:7" s="7" customFormat="1">
      <c r="A1000" s="11">
        <v>39819</v>
      </c>
      <c r="B1000" s="14">
        <v>1192.04</v>
      </c>
      <c r="C1000" s="13">
        <v>1158.67</v>
      </c>
      <c r="D1000" s="9">
        <v>3.5000000000000003E-2</v>
      </c>
      <c r="E1000" s="13">
        <v>1205.96</v>
      </c>
      <c r="F1000" s="13">
        <v>1158.67</v>
      </c>
      <c r="G1000" s="8">
        <v>0</v>
      </c>
    </row>
    <row r="1001" spans="1:7" s="7" customFormat="1">
      <c r="A1001" s="11">
        <v>39818</v>
      </c>
      <c r="B1001" s="14">
        <v>1167.8</v>
      </c>
      <c r="C1001" s="13">
        <v>1143.76</v>
      </c>
      <c r="D1001" s="9">
        <v>2.1000000000000001E-2</v>
      </c>
      <c r="E1001" s="13">
        <v>1169.04</v>
      </c>
      <c r="F1001" s="13">
        <v>1136.0999999999999</v>
      </c>
      <c r="G1001" s="8">
        <v>0</v>
      </c>
    </row>
    <row r="1002" spans="1:7" s="7" customFormat="1">
      <c r="A1002" s="11">
        <v>39815</v>
      </c>
      <c r="B1002" s="14">
        <v>1118.58</v>
      </c>
      <c r="C1002" s="13">
        <v>1083.76</v>
      </c>
      <c r="D1002" s="9">
        <v>3.5999999999999997E-2</v>
      </c>
      <c r="E1002" s="13">
        <v>1118.58</v>
      </c>
      <c r="F1002" s="13">
        <v>1083.76</v>
      </c>
      <c r="G1002" s="8">
        <v>0</v>
      </c>
    </row>
    <row r="1003" spans="1:7" s="7" customFormat="1">
      <c r="A1003" s="11">
        <v>39812</v>
      </c>
      <c r="B1003" s="14">
        <v>1079.6400000000001</v>
      </c>
      <c r="C1003" s="13">
        <v>1076.58</v>
      </c>
      <c r="D1003" s="9">
        <v>3.0000000000000001E-3</v>
      </c>
      <c r="E1003" s="13">
        <v>1092.69</v>
      </c>
      <c r="F1003" s="13">
        <v>1076.58</v>
      </c>
      <c r="G1003" s="8">
        <v>0</v>
      </c>
    </row>
    <row r="1004" spans="1:7" s="7" customFormat="1">
      <c r="A1004" s="11">
        <v>39811</v>
      </c>
      <c r="B1004" s="14">
        <v>1080.6500000000001</v>
      </c>
      <c r="C1004" s="13">
        <v>1074.45</v>
      </c>
      <c r="D1004" s="9">
        <v>2.1000000000000001E-2</v>
      </c>
      <c r="E1004" s="13">
        <v>1087.24</v>
      </c>
      <c r="F1004" s="13">
        <v>1071.8699999999999</v>
      </c>
      <c r="G1004" s="8">
        <v>0</v>
      </c>
    </row>
    <row r="1005" spans="1:7" s="7" customFormat="1">
      <c r="A1005" s="11">
        <v>39808</v>
      </c>
      <c r="B1005" s="14">
        <v>1040.8900000000001</v>
      </c>
      <c r="C1005" s="13">
        <v>1038.54</v>
      </c>
      <c r="D1005" s="9">
        <v>2E-3</v>
      </c>
      <c r="E1005" s="13">
        <v>1044.72</v>
      </c>
      <c r="F1005" s="13">
        <v>1038.1300000000001</v>
      </c>
      <c r="G1005" s="8">
        <v>0</v>
      </c>
    </row>
    <row r="1006" spans="1:7" s="7" customFormat="1">
      <c r="A1006" s="11">
        <v>39805</v>
      </c>
      <c r="B1006" s="14">
        <v>1055.95</v>
      </c>
      <c r="C1006" s="13">
        <v>1045.52</v>
      </c>
      <c r="D1006" s="9">
        <v>0.01</v>
      </c>
      <c r="E1006" s="13">
        <v>1059.22</v>
      </c>
      <c r="F1006" s="13">
        <v>1045.52</v>
      </c>
      <c r="G1006" s="8">
        <v>0</v>
      </c>
    </row>
    <row r="1007" spans="1:7" s="7" customFormat="1">
      <c r="A1007" s="11">
        <v>39804</v>
      </c>
      <c r="B1007" s="14">
        <v>1059.08</v>
      </c>
      <c r="C1007" s="13">
        <v>1095.76</v>
      </c>
      <c r="D1007" s="9">
        <v>-3.4000000000000002E-2</v>
      </c>
      <c r="E1007" s="13">
        <v>1104.3800000000001</v>
      </c>
      <c r="F1007" s="13">
        <v>1058.3399999999999</v>
      </c>
      <c r="G1007" s="8">
        <v>0</v>
      </c>
    </row>
    <row r="1008" spans="1:7" s="7" customFormat="1">
      <c r="A1008" s="11">
        <v>39801</v>
      </c>
      <c r="B1008" s="14">
        <v>1103.58</v>
      </c>
      <c r="C1008" s="13">
        <v>1111.46</v>
      </c>
      <c r="D1008" s="9">
        <v>-1.2E-2</v>
      </c>
      <c r="E1008" s="13">
        <v>1112.57</v>
      </c>
      <c r="F1008" s="13">
        <v>1103.58</v>
      </c>
      <c r="G1008" s="8">
        <v>0</v>
      </c>
    </row>
    <row r="1009" spans="1:7" s="7" customFormat="1">
      <c r="A1009" s="11">
        <v>39800</v>
      </c>
      <c r="B1009" s="14">
        <v>1140.46</v>
      </c>
      <c r="C1009" s="13">
        <v>1152.46</v>
      </c>
      <c r="D1009" s="9">
        <v>-7.0000000000000001E-3</v>
      </c>
      <c r="E1009" s="13">
        <v>1161.56</v>
      </c>
      <c r="F1009" s="13">
        <v>1135.6199999999999</v>
      </c>
      <c r="G1009" s="8">
        <v>0</v>
      </c>
    </row>
    <row r="1010" spans="1:7" s="7" customFormat="1">
      <c r="A1010" s="11">
        <v>39799</v>
      </c>
      <c r="B1010" s="14">
        <v>1153.82</v>
      </c>
      <c r="C1010" s="13">
        <v>1143.33</v>
      </c>
      <c r="D1010" s="9">
        <v>8.9999999999999993E-3</v>
      </c>
      <c r="E1010" s="13">
        <v>1154.1600000000001</v>
      </c>
      <c r="F1010" s="13">
        <v>1137.26</v>
      </c>
      <c r="G1010" s="8">
        <v>0</v>
      </c>
    </row>
    <row r="1011" spans="1:7" s="7" customFormat="1">
      <c r="A1011" s="11">
        <v>39798</v>
      </c>
      <c r="B1011" s="14">
        <v>1129.81</v>
      </c>
      <c r="C1011" s="13">
        <v>1122.43</v>
      </c>
      <c r="D1011" s="9">
        <v>1.2999999999999999E-2</v>
      </c>
      <c r="E1011" s="13">
        <v>1136.46</v>
      </c>
      <c r="F1011" s="13">
        <v>1122.43</v>
      </c>
      <c r="G1011" s="8">
        <v>0</v>
      </c>
    </row>
    <row r="1012" spans="1:7" s="7" customFormat="1">
      <c r="A1012" s="11">
        <v>39797</v>
      </c>
      <c r="B1012" s="14">
        <v>1116.32</v>
      </c>
      <c r="C1012" s="13">
        <v>1099.08</v>
      </c>
      <c r="D1012" s="9">
        <v>1.6E-2</v>
      </c>
      <c r="E1012" s="13">
        <v>1126.76</v>
      </c>
      <c r="F1012" s="13">
        <v>1099.08</v>
      </c>
      <c r="G1012" s="8">
        <v>0</v>
      </c>
    </row>
    <row r="1013" spans="1:7" s="7" customFormat="1">
      <c r="A1013" s="11">
        <v>39794</v>
      </c>
      <c r="B1013" s="14">
        <v>1081.07</v>
      </c>
      <c r="C1013" s="13">
        <v>1089.8599999999999</v>
      </c>
      <c r="D1013" s="9">
        <v>-8.0000000000000002E-3</v>
      </c>
      <c r="E1013" s="13">
        <v>1090.1500000000001</v>
      </c>
      <c r="F1013" s="13">
        <v>1054.28</v>
      </c>
      <c r="G1013" s="8">
        <v>0</v>
      </c>
    </row>
    <row r="1014" spans="1:7" s="7" customFormat="1">
      <c r="A1014" s="11">
        <v>39793</v>
      </c>
      <c r="B1014" s="14">
        <v>1094.22</v>
      </c>
      <c r="C1014" s="13">
        <v>1070.29</v>
      </c>
      <c r="D1014" s="9">
        <v>3.1E-2</v>
      </c>
      <c r="E1014" s="13">
        <v>1094.97</v>
      </c>
      <c r="F1014" s="13">
        <v>1068.82</v>
      </c>
      <c r="G1014" s="8">
        <v>0</v>
      </c>
    </row>
    <row r="1015" spans="1:7" s="7" customFormat="1">
      <c r="A1015" s="11">
        <v>39792</v>
      </c>
      <c r="B1015" s="14">
        <v>1045.6199999999999</v>
      </c>
      <c r="C1015" s="13">
        <v>1026.6300000000001</v>
      </c>
      <c r="D1015" s="9">
        <v>1.7999999999999999E-2</v>
      </c>
      <c r="E1015" s="13">
        <v>1049.92</v>
      </c>
      <c r="F1015" s="13">
        <v>1026.6300000000001</v>
      </c>
      <c r="G1015" s="8">
        <v>0</v>
      </c>
    </row>
    <row r="1016" spans="1:7" s="7" customFormat="1">
      <c r="A1016" s="11">
        <v>39791</v>
      </c>
      <c r="B1016" s="14">
        <v>1038.74</v>
      </c>
      <c r="C1016" s="13">
        <v>1015.18</v>
      </c>
      <c r="D1016" s="9">
        <v>3.3000000000000002E-2</v>
      </c>
      <c r="E1016" s="13">
        <v>1039.97</v>
      </c>
      <c r="F1016" s="13">
        <v>1015.18</v>
      </c>
      <c r="G1016" s="8">
        <v>0</v>
      </c>
    </row>
    <row r="1017" spans="1:7" s="7" customFormat="1">
      <c r="A1017" s="11">
        <v>39787</v>
      </c>
      <c r="B1017" s="10">
        <v>958.55</v>
      </c>
      <c r="C1017" s="8">
        <v>994.37</v>
      </c>
      <c r="D1017" s="9">
        <v>-3.9E-2</v>
      </c>
      <c r="E1017" s="8">
        <v>994.37</v>
      </c>
      <c r="F1017" s="8">
        <v>952.86</v>
      </c>
      <c r="G1017" s="8">
        <v>0</v>
      </c>
    </row>
    <row r="1018" spans="1:7" s="7" customFormat="1">
      <c r="A1018" s="11">
        <v>39786</v>
      </c>
      <c r="B1018" s="10">
        <v>984.96</v>
      </c>
      <c r="C1018" s="8">
        <v>970.74</v>
      </c>
      <c r="D1018" s="9">
        <v>1.4999999999999999E-2</v>
      </c>
      <c r="E1018" s="8">
        <v>986.91</v>
      </c>
      <c r="F1018" s="8">
        <v>969.08</v>
      </c>
      <c r="G1018" s="8">
        <v>0</v>
      </c>
    </row>
    <row r="1019" spans="1:7" s="7" customFormat="1">
      <c r="A1019" s="11">
        <v>39785</v>
      </c>
      <c r="B1019" s="10">
        <v>965.18</v>
      </c>
      <c r="C1019" s="8">
        <v>949.24</v>
      </c>
      <c r="D1019" s="9">
        <v>1.4E-2</v>
      </c>
      <c r="E1019" s="8">
        <v>967.07</v>
      </c>
      <c r="F1019" s="8">
        <v>936.97</v>
      </c>
      <c r="G1019" s="8">
        <v>0</v>
      </c>
    </row>
    <row r="1020" spans="1:7" s="7" customFormat="1">
      <c r="A1020" s="11">
        <v>39784</v>
      </c>
      <c r="B1020" s="10">
        <v>947.51</v>
      </c>
      <c r="C1020" s="8">
        <v>928.44</v>
      </c>
      <c r="D1020" s="9">
        <v>2.4E-2</v>
      </c>
      <c r="E1020" s="8">
        <v>953.2</v>
      </c>
      <c r="F1020" s="8">
        <v>928.44</v>
      </c>
      <c r="G1020" s="8">
        <v>0</v>
      </c>
    </row>
    <row r="1021" spans="1:7" s="7" customFormat="1">
      <c r="A1021" s="11">
        <v>39783</v>
      </c>
      <c r="B1021" s="10">
        <v>928.84</v>
      </c>
      <c r="C1021" s="8">
        <v>993.99</v>
      </c>
      <c r="D1021" s="9">
        <v>-6.6000000000000003E-2</v>
      </c>
      <c r="E1021" s="8">
        <v>993.99</v>
      </c>
      <c r="F1021" s="8">
        <v>927.68</v>
      </c>
      <c r="G1021" s="8">
        <v>0</v>
      </c>
    </row>
    <row r="1022" spans="1:7" s="7" customFormat="1">
      <c r="A1022" s="11">
        <v>39780</v>
      </c>
      <c r="B1022" s="10">
        <v>972.65</v>
      </c>
      <c r="C1022" s="8">
        <v>971.98</v>
      </c>
      <c r="D1022" s="9">
        <v>1E-3</v>
      </c>
      <c r="E1022" s="8">
        <v>972.65</v>
      </c>
      <c r="F1022" s="8">
        <v>956.35</v>
      </c>
      <c r="G1022" s="8">
        <v>0</v>
      </c>
    </row>
    <row r="1023" spans="1:7" s="7" customFormat="1">
      <c r="A1023" s="11">
        <v>39779</v>
      </c>
      <c r="B1023" s="10">
        <v>969.49</v>
      </c>
      <c r="C1023" s="8">
        <v>957.02</v>
      </c>
      <c r="D1023" s="9">
        <v>1.4999999999999999E-2</v>
      </c>
      <c r="E1023" s="8">
        <v>975.25</v>
      </c>
      <c r="F1023" s="8">
        <v>957.02</v>
      </c>
      <c r="G1023" s="8">
        <v>0</v>
      </c>
    </row>
    <row r="1024" spans="1:7" s="7" customFormat="1">
      <c r="A1024" s="11">
        <v>39778</v>
      </c>
      <c r="B1024" s="10">
        <v>918.6</v>
      </c>
      <c r="C1024" s="8">
        <v>906.27</v>
      </c>
      <c r="D1024" s="9">
        <v>1.2999999999999999E-2</v>
      </c>
      <c r="E1024" s="8">
        <v>918.6</v>
      </c>
      <c r="F1024" s="8">
        <v>903.3</v>
      </c>
      <c r="G1024" s="8">
        <v>0</v>
      </c>
    </row>
    <row r="1025" spans="1:7" s="7" customFormat="1">
      <c r="A1025" s="11">
        <v>39777</v>
      </c>
      <c r="B1025" s="10">
        <v>890.73</v>
      </c>
      <c r="C1025" s="8">
        <v>903.14</v>
      </c>
      <c r="D1025" s="9">
        <v>-1.2E-2</v>
      </c>
      <c r="E1025" s="8">
        <v>930.08</v>
      </c>
      <c r="F1025" s="8">
        <v>890.62</v>
      </c>
      <c r="G1025" s="8">
        <v>0</v>
      </c>
    </row>
    <row r="1026" spans="1:7" s="7" customFormat="1">
      <c r="A1026" s="11">
        <v>39776</v>
      </c>
      <c r="B1026" s="10">
        <v>901.72</v>
      </c>
      <c r="C1026" s="8">
        <v>829.74</v>
      </c>
      <c r="D1026" s="9">
        <v>8.7999999999999995E-2</v>
      </c>
      <c r="E1026" s="8">
        <v>901.72</v>
      </c>
      <c r="F1026" s="8">
        <v>829.74</v>
      </c>
      <c r="G1026" s="8">
        <v>0</v>
      </c>
    </row>
    <row r="1027" spans="1:7" s="7" customFormat="1">
      <c r="A1027" s="11">
        <v>39773</v>
      </c>
      <c r="B1027" s="10">
        <v>835.5</v>
      </c>
      <c r="C1027" s="8">
        <v>864.14</v>
      </c>
      <c r="D1027" s="9">
        <v>-3.3000000000000002E-2</v>
      </c>
      <c r="E1027" s="8">
        <v>882.23</v>
      </c>
      <c r="F1027" s="8">
        <v>833.52</v>
      </c>
      <c r="G1027" s="8">
        <v>0</v>
      </c>
    </row>
    <row r="1028" spans="1:7" s="7" customFormat="1">
      <c r="A1028" s="11">
        <v>39772</v>
      </c>
      <c r="B1028" s="10">
        <v>881.81</v>
      </c>
      <c r="C1028" s="8">
        <v>920.49</v>
      </c>
      <c r="D1028" s="9">
        <v>-4.7E-2</v>
      </c>
      <c r="E1028" s="8">
        <v>920.49</v>
      </c>
      <c r="F1028" s="8">
        <v>867.92</v>
      </c>
      <c r="G1028" s="8">
        <v>0</v>
      </c>
    </row>
    <row r="1029" spans="1:7" s="7" customFormat="1">
      <c r="A1029" s="11">
        <v>39771</v>
      </c>
      <c r="B1029" s="10">
        <v>941.03</v>
      </c>
      <c r="C1029" s="8">
        <v>943.89</v>
      </c>
      <c r="D1029" s="9">
        <v>-4.0000000000000001E-3</v>
      </c>
      <c r="E1029" s="8">
        <v>954.47</v>
      </c>
      <c r="F1029" s="8">
        <v>941.03</v>
      </c>
      <c r="G1029" s="8">
        <v>0</v>
      </c>
    </row>
    <row r="1030" spans="1:7" s="7" customFormat="1">
      <c r="A1030" s="11">
        <v>39770</v>
      </c>
      <c r="B1030" s="10">
        <v>974.63</v>
      </c>
      <c r="C1030" s="8">
        <v>988.5</v>
      </c>
      <c r="D1030" s="9">
        <v>-1.4999999999999999E-2</v>
      </c>
      <c r="E1030" s="8">
        <v>988.5</v>
      </c>
      <c r="F1030" s="8">
        <v>974.03</v>
      </c>
      <c r="G1030" s="8">
        <v>0</v>
      </c>
    </row>
    <row r="1031" spans="1:7" s="7" customFormat="1">
      <c r="A1031" s="11">
        <v>39769</v>
      </c>
      <c r="B1031" s="10">
        <v>980.38</v>
      </c>
      <c r="C1031" s="13">
        <v>1022.81</v>
      </c>
      <c r="D1031" s="9">
        <v>-4.1000000000000002E-2</v>
      </c>
      <c r="E1031" s="13">
        <v>1022.81</v>
      </c>
      <c r="F1031" s="8">
        <v>976.89</v>
      </c>
      <c r="G1031" s="8">
        <v>0</v>
      </c>
    </row>
    <row r="1032" spans="1:7" s="7" customFormat="1">
      <c r="A1032" s="11">
        <v>39766</v>
      </c>
      <c r="B1032" s="14">
        <v>1005.89</v>
      </c>
      <c r="C1032" s="13">
        <v>1018.55</v>
      </c>
      <c r="D1032" s="9">
        <v>-0.01</v>
      </c>
      <c r="E1032" s="13">
        <v>1035.04</v>
      </c>
      <c r="F1032" s="13">
        <v>1004.56</v>
      </c>
      <c r="G1032" s="8">
        <v>0</v>
      </c>
    </row>
    <row r="1033" spans="1:7" s="7" customFormat="1">
      <c r="A1033" s="11">
        <v>39765</v>
      </c>
      <c r="B1033" s="14">
        <v>1001.81</v>
      </c>
      <c r="C1033" s="13">
        <v>1011.6</v>
      </c>
      <c r="D1033" s="9">
        <v>-6.0000000000000001E-3</v>
      </c>
      <c r="E1033" s="13">
        <v>1020.82</v>
      </c>
      <c r="F1033" s="8">
        <v>999.61</v>
      </c>
      <c r="G1033" s="8">
        <v>0</v>
      </c>
    </row>
    <row r="1034" spans="1:7" s="7" customFormat="1">
      <c r="A1034" s="11">
        <v>39764</v>
      </c>
      <c r="B1034" s="14">
        <v>1028.27</v>
      </c>
      <c r="C1034" s="13">
        <v>1061.1400000000001</v>
      </c>
      <c r="D1034" s="9">
        <v>-3.5999999999999997E-2</v>
      </c>
      <c r="E1034" s="13">
        <v>1061.1400000000001</v>
      </c>
      <c r="F1034" s="13">
        <v>1026.78</v>
      </c>
      <c r="G1034" s="8">
        <v>0</v>
      </c>
    </row>
    <row r="1035" spans="1:7" s="7" customFormat="1">
      <c r="A1035" s="11">
        <v>39763</v>
      </c>
      <c r="B1035" s="14">
        <v>1042.24</v>
      </c>
      <c r="C1035" s="13">
        <v>1084.1500000000001</v>
      </c>
      <c r="D1035" s="9">
        <v>-0.04</v>
      </c>
      <c r="E1035" s="13">
        <v>1084.22</v>
      </c>
      <c r="F1035" s="13">
        <v>1042.24</v>
      </c>
      <c r="G1035" s="8">
        <v>0</v>
      </c>
    </row>
    <row r="1036" spans="1:7" s="7" customFormat="1">
      <c r="A1036" s="11">
        <v>39762</v>
      </c>
      <c r="B1036" s="14">
        <v>1104.42</v>
      </c>
      <c r="C1036" s="13">
        <v>1101.54</v>
      </c>
      <c r="D1036" s="9">
        <v>7.0000000000000001E-3</v>
      </c>
      <c r="E1036" s="13">
        <v>1138.79</v>
      </c>
      <c r="F1036" s="13">
        <v>1101.54</v>
      </c>
      <c r="G1036" s="8">
        <v>0</v>
      </c>
    </row>
    <row r="1037" spans="1:7" s="7" customFormat="1">
      <c r="A1037" s="11">
        <v>39759</v>
      </c>
      <c r="B1037" s="14">
        <v>1082.98</v>
      </c>
      <c r="C1037" s="13">
        <v>1136.48</v>
      </c>
      <c r="D1037" s="9">
        <v>-4.5999999999999999E-2</v>
      </c>
      <c r="E1037" s="13">
        <v>1136.48</v>
      </c>
      <c r="F1037" s="13">
        <v>1061.24</v>
      </c>
      <c r="G1037" s="8">
        <v>0</v>
      </c>
    </row>
    <row r="1038" spans="1:7" s="7" customFormat="1">
      <c r="A1038" s="11">
        <v>39757</v>
      </c>
      <c r="B1038" s="14">
        <v>1105.01</v>
      </c>
      <c r="C1038" s="13">
        <v>1123.6400000000001</v>
      </c>
      <c r="D1038" s="9">
        <v>-1.6E-2</v>
      </c>
      <c r="E1038" s="13">
        <v>1123.68</v>
      </c>
      <c r="F1038" s="13">
        <v>1098.75</v>
      </c>
      <c r="G1038" s="8">
        <v>0</v>
      </c>
    </row>
    <row r="1039" spans="1:7" s="7" customFormat="1">
      <c r="A1039" s="11">
        <v>39756</v>
      </c>
      <c r="B1039" s="14">
        <v>1112.72</v>
      </c>
      <c r="C1039" s="13">
        <v>1061.8800000000001</v>
      </c>
      <c r="D1039" s="9">
        <v>5.1999999999999998E-2</v>
      </c>
      <c r="E1039" s="13">
        <v>1115.81</v>
      </c>
      <c r="F1039" s="13">
        <v>1061.8800000000001</v>
      </c>
      <c r="G1039" s="8">
        <v>0</v>
      </c>
    </row>
    <row r="1040" spans="1:7" s="7" customFormat="1">
      <c r="A1040" s="11">
        <v>39755</v>
      </c>
      <c r="B1040" s="14">
        <v>1064.3599999999999</v>
      </c>
      <c r="C1040" s="13">
        <v>1014.6</v>
      </c>
      <c r="D1040" s="9">
        <v>5.2999999999999999E-2</v>
      </c>
      <c r="E1040" s="13">
        <v>1077.5899999999999</v>
      </c>
      <c r="F1040" s="13">
        <v>1011.88</v>
      </c>
      <c r="G1040" s="8">
        <v>0</v>
      </c>
    </row>
    <row r="1041" spans="1:7" s="7" customFormat="1">
      <c r="A1041" s="11">
        <v>39752</v>
      </c>
      <c r="B1041" s="10">
        <v>984.21</v>
      </c>
      <c r="C1041" s="8">
        <v>972.44</v>
      </c>
      <c r="D1041" s="9">
        <v>1.0999999999999999E-2</v>
      </c>
      <c r="E1041" s="8">
        <v>984.76</v>
      </c>
      <c r="F1041" s="8">
        <v>949.18</v>
      </c>
      <c r="G1041" s="8">
        <v>0</v>
      </c>
    </row>
    <row r="1042" spans="1:7" s="7" customFormat="1">
      <c r="A1042" s="11">
        <v>39751</v>
      </c>
      <c r="B1042" s="10">
        <v>951.49</v>
      </c>
      <c r="C1042" s="8">
        <v>923.06</v>
      </c>
      <c r="D1042" s="9">
        <v>3.5999999999999997E-2</v>
      </c>
      <c r="E1042" s="8">
        <v>961.03</v>
      </c>
      <c r="F1042" s="8">
        <v>923.06</v>
      </c>
      <c r="G1042" s="8">
        <v>0</v>
      </c>
    </row>
    <row r="1043" spans="1:7" s="7" customFormat="1">
      <c r="A1043" s="11">
        <v>39750</v>
      </c>
      <c r="B1043" s="10">
        <v>917.51</v>
      </c>
      <c r="C1043" s="8">
        <v>895.61</v>
      </c>
      <c r="D1043" s="9">
        <v>2.5000000000000001E-2</v>
      </c>
      <c r="E1043" s="8">
        <v>921.71</v>
      </c>
      <c r="F1043" s="8">
        <v>893.99</v>
      </c>
      <c r="G1043" s="8">
        <v>0</v>
      </c>
    </row>
    <row r="1044" spans="1:7" s="7" customFormat="1">
      <c r="A1044" s="11">
        <v>39749</v>
      </c>
      <c r="B1044" s="10">
        <v>832.92</v>
      </c>
      <c r="C1044" s="8">
        <v>843.83</v>
      </c>
      <c r="D1044" s="9">
        <v>-8.0000000000000002E-3</v>
      </c>
      <c r="E1044" s="8">
        <v>855.08</v>
      </c>
      <c r="F1044" s="8">
        <v>819.36</v>
      </c>
      <c r="G1044" s="8">
        <v>0</v>
      </c>
    </row>
    <row r="1045" spans="1:7" s="7" customFormat="1">
      <c r="A1045" s="11">
        <v>39748</v>
      </c>
      <c r="B1045" s="10">
        <v>856.3</v>
      </c>
      <c r="C1045" s="8">
        <v>890.27</v>
      </c>
      <c r="D1045" s="9">
        <v>-3.7999999999999999E-2</v>
      </c>
      <c r="E1045" s="8">
        <v>890.27</v>
      </c>
      <c r="F1045" s="8">
        <v>851.34</v>
      </c>
      <c r="G1045" s="8">
        <v>0</v>
      </c>
    </row>
    <row r="1046" spans="1:7" s="7" customFormat="1">
      <c r="A1046" s="11">
        <v>39745</v>
      </c>
      <c r="B1046" s="10">
        <v>904.87</v>
      </c>
      <c r="C1046" s="8">
        <v>971</v>
      </c>
      <c r="D1046" s="9">
        <v>-6.0999999999999999E-2</v>
      </c>
      <c r="E1046" s="8">
        <v>971</v>
      </c>
      <c r="F1046" s="8">
        <v>891.81</v>
      </c>
      <c r="G1046" s="8">
        <v>0</v>
      </c>
    </row>
    <row r="1047" spans="1:7" s="7" customFormat="1">
      <c r="A1047" s="11">
        <v>39744</v>
      </c>
      <c r="B1047" s="10">
        <v>983.84</v>
      </c>
      <c r="C1047" s="8">
        <v>929.76</v>
      </c>
      <c r="D1047" s="9">
        <v>4.5999999999999999E-2</v>
      </c>
      <c r="E1047" s="8">
        <v>983.84</v>
      </c>
      <c r="F1047" s="8">
        <v>929.65</v>
      </c>
      <c r="G1047" s="8">
        <v>0</v>
      </c>
    </row>
    <row r="1048" spans="1:7" s="7" customFormat="1">
      <c r="A1048" s="11">
        <v>39743</v>
      </c>
      <c r="B1048" s="10">
        <v>903.28</v>
      </c>
      <c r="C1048" s="13">
        <v>1042.26</v>
      </c>
      <c r="D1048" s="9">
        <v>-0.13700000000000001</v>
      </c>
      <c r="E1048" s="13">
        <v>1042.26</v>
      </c>
      <c r="F1048" s="8">
        <v>902.66</v>
      </c>
      <c r="G1048" s="8">
        <v>0</v>
      </c>
    </row>
    <row r="1049" spans="1:7" s="7" customFormat="1">
      <c r="A1049" s="11">
        <v>39742</v>
      </c>
      <c r="B1049" s="14">
        <v>1053.1300000000001</v>
      </c>
      <c r="C1049" s="13">
        <v>1174.6400000000001</v>
      </c>
      <c r="D1049" s="9">
        <v>-0.104</v>
      </c>
      <c r="E1049" s="13">
        <v>1174.74</v>
      </c>
      <c r="F1049" s="13">
        <v>1053.1300000000001</v>
      </c>
      <c r="G1049" s="8">
        <v>0</v>
      </c>
    </row>
    <row r="1050" spans="1:7" s="7" customFormat="1">
      <c r="A1050" s="11">
        <v>39741</v>
      </c>
      <c r="B1050" s="14">
        <v>1212.8</v>
      </c>
      <c r="C1050" s="13">
        <v>1213.03</v>
      </c>
      <c r="D1050" s="9">
        <v>-3.0000000000000001E-3</v>
      </c>
      <c r="E1050" s="13">
        <v>1236.71</v>
      </c>
      <c r="F1050" s="13">
        <v>1211.26</v>
      </c>
      <c r="G1050" s="8">
        <v>0</v>
      </c>
    </row>
    <row r="1051" spans="1:7" s="7" customFormat="1">
      <c r="A1051" s="11">
        <v>39738</v>
      </c>
      <c r="B1051" s="14">
        <v>1209.78</v>
      </c>
      <c r="C1051" s="13">
        <v>1186.52</v>
      </c>
      <c r="D1051" s="9">
        <v>0.02</v>
      </c>
      <c r="E1051" s="13">
        <v>1209.78</v>
      </c>
      <c r="F1051" s="13">
        <v>1181.42</v>
      </c>
      <c r="G1051" s="8">
        <v>0</v>
      </c>
    </row>
    <row r="1052" spans="1:7" s="7" customFormat="1">
      <c r="A1052" s="11">
        <v>39737</v>
      </c>
      <c r="B1052" s="14">
        <v>1151.2</v>
      </c>
      <c r="C1052" s="13">
        <v>1186.9100000000001</v>
      </c>
      <c r="D1052" s="9">
        <v>-2.9000000000000001E-2</v>
      </c>
      <c r="E1052" s="13">
        <v>1192.04</v>
      </c>
      <c r="F1052" s="13">
        <v>1151.2</v>
      </c>
      <c r="G1052" s="8">
        <v>0</v>
      </c>
    </row>
    <row r="1053" spans="1:7" s="7" customFormat="1">
      <c r="A1053" s="11">
        <v>39736</v>
      </c>
      <c r="B1053" s="14">
        <v>1235.01</v>
      </c>
      <c r="C1053" s="13">
        <v>1349.58</v>
      </c>
      <c r="D1053" s="9">
        <v>-8.5000000000000006E-2</v>
      </c>
      <c r="E1053" s="13">
        <v>1349.58</v>
      </c>
      <c r="F1053" s="13">
        <v>1235.01</v>
      </c>
      <c r="G1053" s="8">
        <v>0</v>
      </c>
    </row>
    <row r="1054" spans="1:7" s="7" customFormat="1">
      <c r="A1054" s="11">
        <v>39735</v>
      </c>
      <c r="B1054" s="14">
        <v>1365.97</v>
      </c>
      <c r="C1054" s="13">
        <v>1267.07</v>
      </c>
      <c r="D1054" s="9">
        <v>0.123</v>
      </c>
      <c r="E1054" s="13">
        <v>1391.93</v>
      </c>
      <c r="F1054" s="13">
        <v>1266.72</v>
      </c>
      <c r="G1054" s="8">
        <v>0</v>
      </c>
    </row>
    <row r="1055" spans="1:7" s="7" customFormat="1">
      <c r="A1055" s="11">
        <v>39731</v>
      </c>
      <c r="B1055" s="14">
        <v>1213.19</v>
      </c>
      <c r="C1055" s="13">
        <v>1284.5</v>
      </c>
      <c r="D1055" s="9">
        <v>-5.8000000000000003E-2</v>
      </c>
      <c r="E1055" s="13">
        <v>1284.5</v>
      </c>
      <c r="F1055" s="13">
        <v>1210.07</v>
      </c>
      <c r="G1055" s="8">
        <v>0</v>
      </c>
    </row>
    <row r="1056" spans="1:7" s="7" customFormat="1">
      <c r="A1056" s="11">
        <v>39730</v>
      </c>
      <c r="B1056" s="14">
        <v>1352.86</v>
      </c>
      <c r="C1056" s="13">
        <v>1360.32</v>
      </c>
      <c r="D1056" s="9">
        <v>-2E-3</v>
      </c>
      <c r="E1056" s="13">
        <v>1398.35</v>
      </c>
      <c r="F1056" s="13">
        <v>1352.86</v>
      </c>
      <c r="G1056" s="8">
        <v>0</v>
      </c>
    </row>
    <row r="1057" spans="1:7" s="7" customFormat="1">
      <c r="A1057" s="11">
        <v>39729</v>
      </c>
      <c r="B1057" s="14">
        <v>1342.09</v>
      </c>
      <c r="C1057" s="13">
        <v>1382.02</v>
      </c>
      <c r="D1057" s="9">
        <v>-3.1E-2</v>
      </c>
      <c r="E1057" s="13">
        <v>1407.6</v>
      </c>
      <c r="F1057" s="13">
        <v>1342.09</v>
      </c>
      <c r="G1057" s="8">
        <v>0</v>
      </c>
    </row>
    <row r="1058" spans="1:7" s="7" customFormat="1">
      <c r="A1058" s="11">
        <v>39728</v>
      </c>
      <c r="B1058" s="14">
        <v>1444.17</v>
      </c>
      <c r="C1058" s="13">
        <v>1430</v>
      </c>
      <c r="D1058" s="9">
        <v>1.4999999999999999E-2</v>
      </c>
      <c r="E1058" s="13">
        <v>1454.09</v>
      </c>
      <c r="F1058" s="13">
        <v>1430</v>
      </c>
      <c r="G1058" s="8">
        <v>0</v>
      </c>
    </row>
    <row r="1059" spans="1:7" s="7" customFormat="1">
      <c r="A1059" s="11">
        <v>39727</v>
      </c>
      <c r="B1059" s="14">
        <v>1377.1</v>
      </c>
      <c r="C1059" s="13">
        <v>1508.59</v>
      </c>
      <c r="D1059" s="9">
        <v>-0.09</v>
      </c>
      <c r="E1059" s="13">
        <v>1508.59</v>
      </c>
      <c r="F1059" s="13">
        <v>1342.08</v>
      </c>
      <c r="G1059" s="8">
        <v>0</v>
      </c>
    </row>
    <row r="1060" spans="1:7" s="7" customFormat="1">
      <c r="A1060" s="11">
        <v>39724</v>
      </c>
      <c r="B1060" s="14">
        <v>1570.2</v>
      </c>
      <c r="C1060" s="13">
        <v>1527.67</v>
      </c>
      <c r="D1060" s="9">
        <v>3.2000000000000001E-2</v>
      </c>
      <c r="E1060" s="13">
        <v>1570.2</v>
      </c>
      <c r="F1060" s="13">
        <v>1527.67</v>
      </c>
      <c r="G1060" s="8">
        <v>0</v>
      </c>
    </row>
    <row r="1061" spans="1:7" s="7" customFormat="1">
      <c r="A1061" s="11">
        <v>39723</v>
      </c>
      <c r="B1061" s="14">
        <v>1535.79</v>
      </c>
      <c r="C1061" s="13">
        <v>1605.68</v>
      </c>
      <c r="D1061" s="9">
        <v>-4.3999999999999997E-2</v>
      </c>
      <c r="E1061" s="13">
        <v>1605.68</v>
      </c>
      <c r="F1061" s="13">
        <v>1535.79</v>
      </c>
      <c r="G1061" s="8">
        <v>0</v>
      </c>
    </row>
    <row r="1062" spans="1:7" s="7" customFormat="1">
      <c r="A1062" s="11">
        <v>39722</v>
      </c>
      <c r="B1062" s="14">
        <v>1567.77</v>
      </c>
      <c r="C1062" s="13">
        <v>1595.47</v>
      </c>
      <c r="D1062" s="9">
        <v>-1.9E-2</v>
      </c>
      <c r="E1062" s="13">
        <v>1595.47</v>
      </c>
      <c r="F1062" s="13">
        <v>1565.68</v>
      </c>
      <c r="G1062" s="8">
        <v>0</v>
      </c>
    </row>
    <row r="1063" spans="1:7" s="7" customFormat="1">
      <c r="A1063" s="11">
        <v>39721</v>
      </c>
      <c r="B1063" s="14">
        <v>1586.04</v>
      </c>
      <c r="C1063" s="13">
        <v>1549.66</v>
      </c>
      <c r="D1063" s="9">
        <v>2.5999999999999999E-2</v>
      </c>
      <c r="E1063" s="13">
        <v>1593.39</v>
      </c>
      <c r="F1063" s="13">
        <v>1547.8</v>
      </c>
      <c r="G1063" s="8">
        <v>0</v>
      </c>
    </row>
    <row r="1064" spans="1:7" s="7" customFormat="1">
      <c r="A1064" s="11">
        <v>39720</v>
      </c>
      <c r="B1064" s="14">
        <v>1610.89</v>
      </c>
      <c r="C1064" s="13">
        <v>1686.03</v>
      </c>
      <c r="D1064" s="9">
        <v>-4.8000000000000001E-2</v>
      </c>
      <c r="E1064" s="13">
        <v>1686.03</v>
      </c>
      <c r="F1064" s="13">
        <v>1592.11</v>
      </c>
      <c r="G1064" s="8">
        <v>0</v>
      </c>
    </row>
    <row r="1065" spans="1:7" s="7" customFormat="1">
      <c r="A1065" s="11">
        <v>39717</v>
      </c>
      <c r="B1065" s="14">
        <v>1675.61</v>
      </c>
      <c r="C1065" s="13">
        <v>1707.77</v>
      </c>
      <c r="D1065" s="9">
        <v>-1.9E-2</v>
      </c>
      <c r="E1065" s="13">
        <v>1707.77</v>
      </c>
      <c r="F1065" s="13">
        <v>1664.24</v>
      </c>
      <c r="G1065" s="8">
        <v>0</v>
      </c>
    </row>
    <row r="1066" spans="1:7" s="7" customFormat="1">
      <c r="A1066" s="11">
        <v>39716</v>
      </c>
      <c r="B1066" s="14">
        <v>1692.57</v>
      </c>
      <c r="C1066" s="13">
        <v>1669.51</v>
      </c>
      <c r="D1066" s="9">
        <v>2.1999999999999999E-2</v>
      </c>
      <c r="E1066" s="13">
        <v>1694.54</v>
      </c>
      <c r="F1066" s="13">
        <v>1667.86</v>
      </c>
      <c r="G1066" s="8">
        <v>0</v>
      </c>
    </row>
    <row r="1067" spans="1:7" s="7" customFormat="1">
      <c r="A1067" s="11">
        <v>39715</v>
      </c>
      <c r="B1067" s="14">
        <v>1660.49</v>
      </c>
      <c r="C1067" s="13">
        <v>1656.9</v>
      </c>
      <c r="D1067" s="9">
        <v>2E-3</v>
      </c>
      <c r="E1067" s="13">
        <v>1666.16</v>
      </c>
      <c r="F1067" s="13">
        <v>1652.5</v>
      </c>
      <c r="G1067" s="8">
        <v>0</v>
      </c>
    </row>
    <row r="1068" spans="1:7" s="7" customFormat="1">
      <c r="A1068" s="11">
        <v>39714</v>
      </c>
      <c r="B1068" s="14">
        <v>1689.52</v>
      </c>
      <c r="C1068" s="13">
        <v>1691.96</v>
      </c>
      <c r="D1068" s="9">
        <v>-1E-3</v>
      </c>
      <c r="E1068" s="13">
        <v>1697.39</v>
      </c>
      <c r="F1068" s="13">
        <v>1680.04</v>
      </c>
      <c r="G1068" s="8">
        <v>0</v>
      </c>
    </row>
    <row r="1069" spans="1:7" s="7" customFormat="1">
      <c r="A1069" s="11">
        <v>39713</v>
      </c>
      <c r="B1069" s="14">
        <v>1669.83</v>
      </c>
      <c r="C1069" s="13">
        <v>1657.7</v>
      </c>
      <c r="D1069" s="9">
        <v>4.0000000000000001E-3</v>
      </c>
      <c r="E1069" s="13">
        <v>1670.96</v>
      </c>
      <c r="F1069" s="13">
        <v>1651.63</v>
      </c>
      <c r="G1069" s="8">
        <v>0</v>
      </c>
    </row>
    <row r="1070" spans="1:7" s="7" customFormat="1">
      <c r="A1070" s="11">
        <v>39710</v>
      </c>
      <c r="B1070" s="14">
        <v>1601.03</v>
      </c>
      <c r="C1070" s="13">
        <v>1528.1</v>
      </c>
      <c r="D1070" s="9">
        <v>6.2E-2</v>
      </c>
      <c r="E1070" s="13">
        <v>1604.9</v>
      </c>
      <c r="F1070" s="13">
        <v>1528.1</v>
      </c>
      <c r="G1070" s="8">
        <v>0</v>
      </c>
    </row>
    <row r="1071" spans="1:7" s="7" customFormat="1">
      <c r="A1071" s="11">
        <v>39709</v>
      </c>
      <c r="B1071" s="14">
        <v>1494.81</v>
      </c>
      <c r="C1071" s="13">
        <v>1493.56</v>
      </c>
      <c r="D1071" s="9">
        <v>2E-3</v>
      </c>
      <c r="E1071" s="13">
        <v>1517.15</v>
      </c>
      <c r="F1071" s="13">
        <v>1493.56</v>
      </c>
      <c r="G1071" s="8">
        <v>0</v>
      </c>
    </row>
    <row r="1072" spans="1:7" s="7" customFormat="1">
      <c r="A1072" s="11">
        <v>39708</v>
      </c>
      <c r="B1072" s="14">
        <v>1536.76</v>
      </c>
      <c r="C1072" s="13">
        <v>1572.39</v>
      </c>
      <c r="D1072" s="9">
        <v>-2.1999999999999999E-2</v>
      </c>
      <c r="E1072" s="13">
        <v>1572.39</v>
      </c>
      <c r="F1072" s="13">
        <v>1536.76</v>
      </c>
      <c r="G1072" s="8">
        <v>0</v>
      </c>
    </row>
    <row r="1073" spans="1:7" s="7" customFormat="1">
      <c r="A1073" s="11">
        <v>39707</v>
      </c>
      <c r="B1073" s="14">
        <v>1564.83</v>
      </c>
      <c r="C1073" s="13">
        <v>1559.77</v>
      </c>
      <c r="D1073" s="9">
        <v>2E-3</v>
      </c>
      <c r="E1073" s="13">
        <v>1564.83</v>
      </c>
      <c r="F1073" s="13">
        <v>1544.7</v>
      </c>
      <c r="G1073" s="8">
        <v>0</v>
      </c>
    </row>
    <row r="1074" spans="1:7" s="7" customFormat="1">
      <c r="A1074" s="11">
        <v>39706</v>
      </c>
      <c r="B1074" s="14">
        <v>1598.97</v>
      </c>
      <c r="C1074" s="13">
        <v>1643.66</v>
      </c>
      <c r="D1074" s="9">
        <v>-0.03</v>
      </c>
      <c r="E1074" s="13">
        <v>1643.66</v>
      </c>
      <c r="F1074" s="13">
        <v>1586.2</v>
      </c>
      <c r="G1074" s="8">
        <v>0</v>
      </c>
    </row>
    <row r="1075" spans="1:7" s="7" customFormat="1">
      <c r="A1075" s="11">
        <v>39703</v>
      </c>
      <c r="B1075" s="14">
        <v>1643.02</v>
      </c>
      <c r="C1075" s="13">
        <v>1618.67</v>
      </c>
      <c r="D1075" s="9">
        <v>1.7999999999999999E-2</v>
      </c>
      <c r="E1075" s="13">
        <v>1643.53</v>
      </c>
      <c r="F1075" s="13">
        <v>1618.55</v>
      </c>
      <c r="G1075" s="8">
        <v>0</v>
      </c>
    </row>
    <row r="1076" spans="1:7" s="7" customFormat="1">
      <c r="A1076" s="11">
        <v>39702</v>
      </c>
      <c r="B1076" s="14">
        <v>1587.52</v>
      </c>
      <c r="C1076" s="13">
        <v>1604.88</v>
      </c>
      <c r="D1076" s="9">
        <v>-1.0999999999999999E-2</v>
      </c>
      <c r="E1076" s="13">
        <v>1604.97</v>
      </c>
      <c r="F1076" s="13">
        <v>1575.73</v>
      </c>
      <c r="G1076" s="8">
        <v>0</v>
      </c>
    </row>
    <row r="1077" spans="1:7" s="7" customFormat="1">
      <c r="A1077" s="11">
        <v>39701</v>
      </c>
      <c r="B1077" s="14">
        <v>1588.48</v>
      </c>
      <c r="C1077" s="13">
        <v>1595.07</v>
      </c>
      <c r="D1077" s="9">
        <v>-4.0000000000000001E-3</v>
      </c>
      <c r="E1077" s="13">
        <v>1620.29</v>
      </c>
      <c r="F1077" s="13">
        <v>1588.18</v>
      </c>
      <c r="G1077" s="8">
        <v>0</v>
      </c>
    </row>
    <row r="1078" spans="1:7" s="7" customFormat="1">
      <c r="A1078" s="11">
        <v>39700</v>
      </c>
      <c r="B1078" s="14">
        <v>1623.67</v>
      </c>
      <c r="C1078" s="13">
        <v>1666.91</v>
      </c>
      <c r="D1078" s="9">
        <v>-2.7E-2</v>
      </c>
      <c r="E1078" s="13">
        <v>1666.91</v>
      </c>
      <c r="F1078" s="13">
        <v>1620.14</v>
      </c>
      <c r="G1078" s="8">
        <v>0</v>
      </c>
    </row>
    <row r="1079" spans="1:7" s="7" customFormat="1">
      <c r="A1079" s="11">
        <v>39699</v>
      </c>
      <c r="B1079" s="14">
        <v>1690.34</v>
      </c>
      <c r="C1079" s="13">
        <v>1682.69</v>
      </c>
      <c r="D1079" s="9">
        <v>7.0000000000000001E-3</v>
      </c>
      <c r="E1079" s="13">
        <v>1709.19</v>
      </c>
      <c r="F1079" s="13">
        <v>1682.69</v>
      </c>
      <c r="G1079" s="8">
        <v>0</v>
      </c>
    </row>
    <row r="1080" spans="1:7" s="7" customFormat="1">
      <c r="A1080" s="11">
        <v>39696</v>
      </c>
      <c r="B1080" s="14">
        <v>1660.34</v>
      </c>
      <c r="C1080" s="13">
        <v>1690.08</v>
      </c>
      <c r="D1080" s="9">
        <v>-0.02</v>
      </c>
      <c r="E1080" s="13">
        <v>1690.08</v>
      </c>
      <c r="F1080" s="13">
        <v>1658.07</v>
      </c>
      <c r="G1080" s="8">
        <v>0</v>
      </c>
    </row>
    <row r="1081" spans="1:7" s="7" customFormat="1">
      <c r="A1081" s="11">
        <v>39695</v>
      </c>
      <c r="B1081" s="14">
        <v>1719.3</v>
      </c>
      <c r="C1081" s="13">
        <v>1758.09</v>
      </c>
      <c r="D1081" s="9">
        <v>-2.1999999999999999E-2</v>
      </c>
      <c r="E1081" s="13">
        <v>1758.09</v>
      </c>
      <c r="F1081" s="13">
        <v>1719.3</v>
      </c>
      <c r="G1081" s="8">
        <v>0</v>
      </c>
    </row>
    <row r="1082" spans="1:7" s="7" customFormat="1">
      <c r="A1082" s="11">
        <v>39694</v>
      </c>
      <c r="B1082" s="14">
        <v>1759.06</v>
      </c>
      <c r="C1082" s="13">
        <v>1759.5</v>
      </c>
      <c r="D1082" s="9">
        <v>1E-3</v>
      </c>
      <c r="E1082" s="13">
        <v>1774.06</v>
      </c>
      <c r="F1082" s="13">
        <v>1759.06</v>
      </c>
      <c r="G1082" s="8">
        <v>0</v>
      </c>
    </row>
    <row r="1083" spans="1:7" s="7" customFormat="1">
      <c r="A1083" s="11">
        <v>39693</v>
      </c>
      <c r="B1083" s="14">
        <v>1756.59</v>
      </c>
      <c r="C1083" s="13">
        <v>1779.97</v>
      </c>
      <c r="D1083" s="9">
        <v>-1.2E-2</v>
      </c>
      <c r="E1083" s="13">
        <v>1779.97</v>
      </c>
      <c r="F1083" s="13">
        <v>1749.02</v>
      </c>
      <c r="G1083" s="8">
        <v>0</v>
      </c>
    </row>
    <row r="1084" spans="1:7" s="7" customFormat="1">
      <c r="A1084" s="11">
        <v>39692</v>
      </c>
      <c r="B1084" s="14">
        <v>1772.17</v>
      </c>
      <c r="C1084" s="13">
        <v>1777.35</v>
      </c>
      <c r="D1084" s="9">
        <v>-3.0000000000000001E-3</v>
      </c>
      <c r="E1084" s="13">
        <v>1777.35</v>
      </c>
      <c r="F1084" s="13">
        <v>1771.37</v>
      </c>
      <c r="G1084" s="8">
        <v>0</v>
      </c>
    </row>
    <row r="1085" spans="1:7" s="7" customFormat="1">
      <c r="A1085" s="11">
        <v>39689</v>
      </c>
      <c r="B1085" s="14">
        <v>1781.89</v>
      </c>
      <c r="C1085" s="13">
        <v>1777.36</v>
      </c>
      <c r="D1085" s="9">
        <v>3.0000000000000001E-3</v>
      </c>
      <c r="E1085" s="13">
        <v>1785.93</v>
      </c>
      <c r="F1085" s="13">
        <v>1777.31</v>
      </c>
      <c r="G1085" s="8">
        <v>0</v>
      </c>
    </row>
    <row r="1086" spans="1:7" s="7" customFormat="1">
      <c r="A1086" s="11">
        <v>39688</v>
      </c>
      <c r="B1086" s="14">
        <v>1782.69</v>
      </c>
      <c r="C1086" s="13">
        <v>1784.47</v>
      </c>
      <c r="D1086" s="9">
        <v>2E-3</v>
      </c>
      <c r="E1086" s="13">
        <v>1788.96</v>
      </c>
      <c r="F1086" s="13">
        <v>1781.17</v>
      </c>
      <c r="G1086" s="8">
        <v>0</v>
      </c>
    </row>
    <row r="1087" spans="1:7" s="7" customFormat="1">
      <c r="A1087" s="11">
        <v>39687</v>
      </c>
      <c r="B1087" s="14">
        <v>1782.2</v>
      </c>
      <c r="C1087" s="13">
        <v>1764.6</v>
      </c>
      <c r="D1087" s="9">
        <v>1.2999999999999999E-2</v>
      </c>
      <c r="E1087" s="13">
        <v>1787.69</v>
      </c>
      <c r="F1087" s="13">
        <v>1764.6</v>
      </c>
      <c r="G1087" s="8">
        <v>0</v>
      </c>
    </row>
    <row r="1088" spans="1:7" s="7" customFormat="1">
      <c r="A1088" s="11">
        <v>39686</v>
      </c>
      <c r="B1088" s="14">
        <v>1767.48</v>
      </c>
      <c r="C1088" s="13">
        <v>1744.88</v>
      </c>
      <c r="D1088" s="9">
        <v>1.2999999999999999E-2</v>
      </c>
      <c r="E1088" s="13">
        <v>1767.84</v>
      </c>
      <c r="F1088" s="13">
        <v>1742.77</v>
      </c>
      <c r="G1088" s="8">
        <v>0</v>
      </c>
    </row>
    <row r="1089" spans="1:7" s="7" customFormat="1">
      <c r="A1089" s="11">
        <v>39685</v>
      </c>
      <c r="B1089" s="14">
        <v>1748.82</v>
      </c>
      <c r="C1089" s="13">
        <v>1761.17</v>
      </c>
      <c r="D1089" s="9">
        <v>-7.0000000000000001E-3</v>
      </c>
      <c r="E1089" s="13">
        <v>1761.29</v>
      </c>
      <c r="F1089" s="13">
        <v>1745.67</v>
      </c>
      <c r="G1089" s="8">
        <v>0</v>
      </c>
    </row>
    <row r="1090" spans="1:7" s="7" customFormat="1">
      <c r="A1090" s="11">
        <v>39683</v>
      </c>
      <c r="B1090" s="14">
        <v>1760.98</v>
      </c>
      <c r="C1090" s="13">
        <v>1746.12</v>
      </c>
      <c r="D1090" s="9">
        <v>8.9999999999999993E-3</v>
      </c>
      <c r="E1090" s="13">
        <v>1760.98</v>
      </c>
      <c r="F1090" s="13">
        <v>1736.73</v>
      </c>
      <c r="G1090" s="8">
        <v>0</v>
      </c>
    </row>
    <row r="1091" spans="1:7" s="7" customFormat="1">
      <c r="A1091" s="11">
        <v>39682</v>
      </c>
      <c r="B1091" s="14">
        <v>1746.07</v>
      </c>
      <c r="C1091" s="13">
        <v>1746.12</v>
      </c>
      <c r="D1091" s="9">
        <v>0</v>
      </c>
      <c r="E1091" s="13">
        <v>1746.43</v>
      </c>
      <c r="F1091" s="13">
        <v>1736.73</v>
      </c>
      <c r="G1091" s="8">
        <v>0</v>
      </c>
    </row>
    <row r="1092" spans="1:7" s="7" customFormat="1">
      <c r="A1092" s="11">
        <v>39681</v>
      </c>
      <c r="B1092" s="14">
        <v>1746.74</v>
      </c>
      <c r="C1092" s="13">
        <v>1744.47</v>
      </c>
      <c r="D1092" s="9">
        <v>4.0000000000000001E-3</v>
      </c>
      <c r="E1092" s="13">
        <v>1754.02</v>
      </c>
      <c r="F1092" s="13">
        <v>1743.98</v>
      </c>
      <c r="G1092" s="8">
        <v>0</v>
      </c>
    </row>
    <row r="1093" spans="1:7" s="7" customFormat="1">
      <c r="A1093" s="11">
        <v>39680</v>
      </c>
      <c r="B1093" s="14">
        <v>1738.11</v>
      </c>
      <c r="C1093" s="13">
        <v>1727.78</v>
      </c>
      <c r="D1093" s="9">
        <v>6.0000000000000001E-3</v>
      </c>
      <c r="E1093" s="13">
        <v>1738.11</v>
      </c>
      <c r="F1093" s="13">
        <v>1727.53</v>
      </c>
      <c r="G1093" s="8">
        <v>0</v>
      </c>
    </row>
    <row r="1094" spans="1:7" s="7" customFormat="1">
      <c r="A1094" s="11">
        <v>39679</v>
      </c>
      <c r="B1094" s="14">
        <v>1725.96</v>
      </c>
      <c r="C1094" s="13">
        <v>1733.87</v>
      </c>
      <c r="D1094" s="9">
        <v>-5.0000000000000001E-3</v>
      </c>
      <c r="E1094" s="13">
        <v>1733.87</v>
      </c>
      <c r="F1094" s="13">
        <v>1713.7</v>
      </c>
      <c r="G1094" s="8">
        <v>0</v>
      </c>
    </row>
    <row r="1095" spans="1:7" s="7" customFormat="1">
      <c r="A1095" s="11">
        <v>39675</v>
      </c>
      <c r="B1095" s="14">
        <v>1719.54</v>
      </c>
      <c r="C1095" s="13">
        <v>1735.12</v>
      </c>
      <c r="D1095" s="9">
        <v>-1.0999999999999999E-2</v>
      </c>
      <c r="E1095" s="13">
        <v>1735.12</v>
      </c>
      <c r="F1095" s="13">
        <v>1718.68</v>
      </c>
      <c r="G1095" s="8">
        <v>0</v>
      </c>
    </row>
    <row r="1096" spans="1:7" s="7" customFormat="1">
      <c r="A1096" s="11">
        <v>39674</v>
      </c>
      <c r="B1096" s="14">
        <v>1739.43</v>
      </c>
      <c r="C1096" s="13">
        <v>1744.27</v>
      </c>
      <c r="D1096" s="9">
        <v>-2E-3</v>
      </c>
      <c r="E1096" s="13">
        <v>1751.01</v>
      </c>
      <c r="F1096" s="13">
        <v>1739.23</v>
      </c>
      <c r="G1096" s="8">
        <v>0</v>
      </c>
    </row>
    <row r="1097" spans="1:7" s="7" customFormat="1">
      <c r="A1097" s="11">
        <v>39673</v>
      </c>
      <c r="B1097" s="14">
        <v>1691.69</v>
      </c>
      <c r="C1097" s="13">
        <v>1699.28</v>
      </c>
      <c r="D1097" s="9">
        <v>-3.0000000000000001E-3</v>
      </c>
      <c r="E1097" s="13">
        <v>1700.76</v>
      </c>
      <c r="F1097" s="13">
        <v>1689.9</v>
      </c>
      <c r="G1097" s="8">
        <v>0</v>
      </c>
    </row>
    <row r="1098" spans="1:7" s="7" customFormat="1">
      <c r="A1098" s="11">
        <v>39672</v>
      </c>
      <c r="B1098" s="14">
        <v>1703.49</v>
      </c>
      <c r="C1098" s="13">
        <v>1702.94</v>
      </c>
      <c r="D1098" s="9">
        <v>-3.0000000000000001E-3</v>
      </c>
      <c r="E1098" s="13">
        <v>1709.36</v>
      </c>
      <c r="F1098" s="13">
        <v>1701.08</v>
      </c>
      <c r="G1098" s="8">
        <v>0</v>
      </c>
    </row>
    <row r="1099" spans="1:7" s="7" customFormat="1">
      <c r="A1099" s="11">
        <v>39671</v>
      </c>
      <c r="B1099" s="14">
        <v>1769.5</v>
      </c>
      <c r="C1099" s="13">
        <v>1777.06</v>
      </c>
      <c r="D1099" s="9">
        <v>-4.0000000000000001E-3</v>
      </c>
      <c r="E1099" s="13">
        <v>1777.73</v>
      </c>
      <c r="F1099" s="13">
        <v>1766.83</v>
      </c>
      <c r="G1099" s="8">
        <v>0</v>
      </c>
    </row>
    <row r="1100" spans="1:7" s="7" customFormat="1">
      <c r="A1100" s="11">
        <v>39668</v>
      </c>
      <c r="B1100" s="14">
        <v>1781.3</v>
      </c>
      <c r="C1100" s="13">
        <v>1815.7</v>
      </c>
      <c r="D1100" s="9">
        <v>-1.9E-2</v>
      </c>
      <c r="E1100" s="13">
        <v>1815.7</v>
      </c>
      <c r="F1100" s="13">
        <v>1781.3</v>
      </c>
      <c r="G1100" s="8">
        <v>0</v>
      </c>
    </row>
    <row r="1101" spans="1:7" s="7" customFormat="1">
      <c r="A1101" s="11">
        <v>39667</v>
      </c>
      <c r="B1101" s="14">
        <v>1856.81</v>
      </c>
      <c r="C1101" s="13">
        <v>1871.63</v>
      </c>
      <c r="D1101" s="9">
        <v>-8.0000000000000002E-3</v>
      </c>
      <c r="E1101" s="13">
        <v>1871.63</v>
      </c>
      <c r="F1101" s="13">
        <v>1853.33</v>
      </c>
      <c r="G1101" s="8">
        <v>0</v>
      </c>
    </row>
    <row r="1102" spans="1:7" s="7" customFormat="1">
      <c r="A1102" s="11">
        <v>39666</v>
      </c>
      <c r="B1102" s="14">
        <v>1841.38</v>
      </c>
      <c r="C1102" s="13">
        <v>1814.36</v>
      </c>
      <c r="D1102" s="9">
        <v>1.7999999999999999E-2</v>
      </c>
      <c r="E1102" s="13">
        <v>1842.31</v>
      </c>
      <c r="F1102" s="13">
        <v>1814.36</v>
      </c>
      <c r="G1102" s="8">
        <v>0</v>
      </c>
    </row>
    <row r="1103" spans="1:7" s="7" customFormat="1">
      <c r="A1103" s="11">
        <v>39665</v>
      </c>
      <c r="B1103" s="14">
        <v>1821.92</v>
      </c>
      <c r="C1103" s="13">
        <v>1815.36</v>
      </c>
      <c r="D1103" s="9">
        <v>5.0000000000000001E-3</v>
      </c>
      <c r="E1103" s="13">
        <v>1827.76</v>
      </c>
      <c r="F1103" s="13">
        <v>1815.36</v>
      </c>
      <c r="G1103" s="8">
        <v>0</v>
      </c>
    </row>
    <row r="1104" spans="1:7" s="7" customFormat="1">
      <c r="A1104" s="11">
        <v>39664</v>
      </c>
      <c r="B1104" s="14">
        <v>1847.3</v>
      </c>
      <c r="C1104" s="13">
        <v>1877.54</v>
      </c>
      <c r="D1104" s="9">
        <v>-0.02</v>
      </c>
      <c r="E1104" s="13">
        <v>1879.3</v>
      </c>
      <c r="F1104" s="13">
        <v>1847.3</v>
      </c>
      <c r="G1104" s="8">
        <v>0</v>
      </c>
    </row>
    <row r="1105" spans="1:7" s="7" customFormat="1">
      <c r="A1105" s="11">
        <v>39661</v>
      </c>
      <c r="B1105" s="14">
        <v>1905.39</v>
      </c>
      <c r="C1105" s="13">
        <v>1919.14</v>
      </c>
      <c r="D1105" s="9">
        <v>-8.0000000000000002E-3</v>
      </c>
      <c r="E1105" s="13">
        <v>1919.14</v>
      </c>
      <c r="F1105" s="13">
        <v>1904.48</v>
      </c>
      <c r="G1105" s="8">
        <v>0</v>
      </c>
    </row>
    <row r="1106" spans="1:7" s="7" customFormat="1">
      <c r="A1106" s="11">
        <v>39660</v>
      </c>
      <c r="B1106" s="14">
        <v>1931.86</v>
      </c>
      <c r="C1106" s="13">
        <v>1949.84</v>
      </c>
      <c r="D1106" s="9">
        <v>-8.9999999999999993E-3</v>
      </c>
      <c r="E1106" s="13">
        <v>1949.84</v>
      </c>
      <c r="F1106" s="13">
        <v>1930.02</v>
      </c>
      <c r="G1106" s="8">
        <v>0</v>
      </c>
    </row>
    <row r="1107" spans="1:7" s="7" customFormat="1">
      <c r="A1107" s="11">
        <v>39659</v>
      </c>
      <c r="B1107" s="14">
        <v>1940.54</v>
      </c>
      <c r="C1107" s="13">
        <v>1929.09</v>
      </c>
      <c r="D1107" s="9">
        <v>7.0000000000000001E-3</v>
      </c>
      <c r="E1107" s="13">
        <v>1940.68</v>
      </c>
      <c r="F1107" s="13">
        <v>1928.99</v>
      </c>
      <c r="G1107" s="8">
        <v>0</v>
      </c>
    </row>
    <row r="1108" spans="1:7" s="7" customFormat="1">
      <c r="A1108" s="11">
        <v>39658</v>
      </c>
      <c r="B1108" s="14">
        <v>1935.76</v>
      </c>
      <c r="C1108" s="13">
        <v>1923.41</v>
      </c>
      <c r="D1108" s="9">
        <v>7.0000000000000001E-3</v>
      </c>
      <c r="E1108" s="13">
        <v>1938.57</v>
      </c>
      <c r="F1108" s="13">
        <v>1923.07</v>
      </c>
      <c r="G1108" s="8">
        <v>0</v>
      </c>
    </row>
    <row r="1109" spans="1:7" s="7" customFormat="1">
      <c r="A1109" s="11">
        <v>39657</v>
      </c>
      <c r="B1109" s="14">
        <v>1931.58</v>
      </c>
      <c r="C1109" s="13">
        <v>1910.64</v>
      </c>
      <c r="D1109" s="9">
        <v>1.0999999999999999E-2</v>
      </c>
      <c r="E1109" s="13">
        <v>1931.58</v>
      </c>
      <c r="F1109" s="13">
        <v>1909.75</v>
      </c>
      <c r="G1109" s="8">
        <v>0</v>
      </c>
    </row>
    <row r="1110" spans="1:7" s="7" customFormat="1">
      <c r="A1110" s="11">
        <v>39654</v>
      </c>
      <c r="B1110" s="14">
        <v>1900.32</v>
      </c>
      <c r="C1110" s="13">
        <v>1901.77</v>
      </c>
      <c r="D1110" s="9">
        <v>-1E-3</v>
      </c>
      <c r="E1110" s="13">
        <v>1908.52</v>
      </c>
      <c r="F1110" s="13">
        <v>1890.49</v>
      </c>
      <c r="G1110" s="8">
        <v>0</v>
      </c>
    </row>
    <row r="1111" spans="1:7" s="7" customFormat="1">
      <c r="A1111" s="11">
        <v>39653</v>
      </c>
      <c r="B1111" s="14">
        <v>1915.5</v>
      </c>
      <c r="C1111" s="13">
        <v>1940.74</v>
      </c>
      <c r="D1111" s="9">
        <v>-1.2999999999999999E-2</v>
      </c>
      <c r="E1111" s="13">
        <v>1942.42</v>
      </c>
      <c r="F1111" s="13">
        <v>1915.5</v>
      </c>
      <c r="G1111" s="8">
        <v>0</v>
      </c>
    </row>
    <row r="1112" spans="1:7" s="7" customFormat="1">
      <c r="A1112" s="11">
        <v>39652</v>
      </c>
      <c r="B1112" s="14">
        <v>1957.87</v>
      </c>
      <c r="C1112" s="13">
        <v>1956.77</v>
      </c>
      <c r="D1112" s="9">
        <v>1E-3</v>
      </c>
      <c r="E1112" s="13">
        <v>1963.68</v>
      </c>
      <c r="F1112" s="13">
        <v>1955.37</v>
      </c>
      <c r="G1112" s="8">
        <v>0</v>
      </c>
    </row>
    <row r="1113" spans="1:7" s="7" customFormat="1">
      <c r="A1113" s="11">
        <v>39651</v>
      </c>
      <c r="B1113" s="14">
        <v>1958.87</v>
      </c>
      <c r="C1113" s="13">
        <v>1981.94</v>
      </c>
      <c r="D1113" s="9">
        <v>-1.2E-2</v>
      </c>
      <c r="E1113" s="13">
        <v>1982.23</v>
      </c>
      <c r="F1113" s="13">
        <v>1953.72</v>
      </c>
      <c r="G1113" s="8">
        <v>0</v>
      </c>
    </row>
    <row r="1114" spans="1:7" s="7" customFormat="1">
      <c r="A1114" s="11">
        <v>39647</v>
      </c>
      <c r="B1114" s="14">
        <v>1887.28</v>
      </c>
      <c r="C1114" s="13">
        <v>1894.11</v>
      </c>
      <c r="D1114" s="9">
        <v>-3.0000000000000001E-3</v>
      </c>
      <c r="E1114" s="13">
        <v>1896.92</v>
      </c>
      <c r="F1114" s="13">
        <v>1886.64</v>
      </c>
      <c r="G1114" s="8">
        <v>0</v>
      </c>
    </row>
    <row r="1115" spans="1:7" s="7" customFormat="1">
      <c r="A1115" s="11">
        <v>39646</v>
      </c>
      <c r="B1115" s="14">
        <v>1922.19</v>
      </c>
      <c r="C1115" s="13">
        <v>1895.34</v>
      </c>
      <c r="D1115" s="9">
        <v>2.4E-2</v>
      </c>
      <c r="E1115" s="13">
        <v>1929.65</v>
      </c>
      <c r="F1115" s="13">
        <v>1895.34</v>
      </c>
      <c r="G1115" s="8">
        <v>0</v>
      </c>
    </row>
    <row r="1116" spans="1:7" s="7" customFormat="1">
      <c r="A1116" s="11">
        <v>39645</v>
      </c>
      <c r="B1116" s="14">
        <v>1866.63</v>
      </c>
      <c r="C1116" s="13">
        <v>1881.08</v>
      </c>
      <c r="D1116" s="9">
        <v>-6.0000000000000001E-3</v>
      </c>
      <c r="E1116" s="13">
        <v>1881.08</v>
      </c>
      <c r="F1116" s="13">
        <v>1866.54</v>
      </c>
      <c r="G1116" s="8">
        <v>0</v>
      </c>
    </row>
    <row r="1117" spans="1:7" s="7" customFormat="1">
      <c r="A1117" s="11">
        <v>39644</v>
      </c>
      <c r="B1117" s="14">
        <v>1876.78</v>
      </c>
      <c r="C1117" s="13">
        <v>1922.04</v>
      </c>
      <c r="D1117" s="9">
        <v>-2.4E-2</v>
      </c>
      <c r="E1117" s="13">
        <v>1922.04</v>
      </c>
      <c r="F1117" s="13">
        <v>1869.27</v>
      </c>
      <c r="G1117" s="8">
        <v>0</v>
      </c>
    </row>
    <row r="1118" spans="1:7" s="7" customFormat="1">
      <c r="A1118" s="11">
        <v>39643</v>
      </c>
      <c r="B1118" s="14">
        <v>1914.3</v>
      </c>
      <c r="C1118" s="13">
        <v>1910.22</v>
      </c>
      <c r="D1118" s="9">
        <v>4.0000000000000001E-3</v>
      </c>
      <c r="E1118" s="13">
        <v>1918.89</v>
      </c>
      <c r="F1118" s="13">
        <v>1909.11</v>
      </c>
      <c r="G1118" s="8">
        <v>0</v>
      </c>
    </row>
    <row r="1119" spans="1:7" s="7" customFormat="1">
      <c r="A1119" s="11">
        <v>39640</v>
      </c>
      <c r="B1119" s="14">
        <v>1927.46</v>
      </c>
      <c r="C1119" s="13">
        <v>1940.15</v>
      </c>
      <c r="D1119" s="9">
        <v>-7.0000000000000001E-3</v>
      </c>
      <c r="E1119" s="13">
        <v>1948.16</v>
      </c>
      <c r="F1119" s="13">
        <v>1926.1</v>
      </c>
      <c r="G1119" s="8">
        <v>0</v>
      </c>
    </row>
    <row r="1120" spans="1:7" s="7" customFormat="1">
      <c r="A1120" s="11">
        <v>39639</v>
      </c>
      <c r="B1120" s="14">
        <v>1926.53</v>
      </c>
      <c r="C1120" s="13">
        <v>1937.39</v>
      </c>
      <c r="D1120" s="9">
        <v>-1.0999999999999999E-2</v>
      </c>
      <c r="E1120" s="13">
        <v>1937.39</v>
      </c>
      <c r="F1120" s="13">
        <v>1916.6</v>
      </c>
      <c r="G1120" s="8">
        <v>0</v>
      </c>
    </row>
    <row r="1121" spans="1:7" s="7" customFormat="1">
      <c r="A1121" s="11">
        <v>39637</v>
      </c>
      <c r="B1121" s="14">
        <v>1911.08</v>
      </c>
      <c r="C1121" s="13">
        <v>1955.93</v>
      </c>
      <c r="D1121" s="9">
        <v>-2.3E-2</v>
      </c>
      <c r="E1121" s="13">
        <v>1955.93</v>
      </c>
      <c r="F1121" s="13">
        <v>1905.49</v>
      </c>
      <c r="G1121" s="8">
        <v>0</v>
      </c>
    </row>
    <row r="1122" spans="1:7" s="7" customFormat="1">
      <c r="A1122" s="11">
        <v>39636</v>
      </c>
      <c r="B1122" s="14">
        <v>2015.53</v>
      </c>
      <c r="C1122" s="13">
        <v>2004.3</v>
      </c>
      <c r="D1122" s="9">
        <v>5.0000000000000001E-3</v>
      </c>
      <c r="E1122" s="13">
        <v>2024.7</v>
      </c>
      <c r="F1122" s="13">
        <v>2002.64</v>
      </c>
      <c r="G1122" s="8">
        <v>0</v>
      </c>
    </row>
    <row r="1123" spans="1:7" s="7" customFormat="1">
      <c r="A1123" s="11">
        <v>39633</v>
      </c>
      <c r="B1123" s="14">
        <v>1991.75</v>
      </c>
      <c r="C1123" s="13">
        <v>1999.15</v>
      </c>
      <c r="D1123" s="9">
        <v>-3.0000000000000001E-3</v>
      </c>
      <c r="E1123" s="13">
        <v>1999.76</v>
      </c>
      <c r="F1123" s="13">
        <v>1991.75</v>
      </c>
      <c r="G1123" s="8">
        <v>0</v>
      </c>
    </row>
    <row r="1124" spans="1:7" s="7" customFormat="1">
      <c r="A1124" s="11">
        <v>39632</v>
      </c>
      <c r="B1124" s="14">
        <v>2003.76</v>
      </c>
      <c r="C1124" s="13">
        <v>2026.66</v>
      </c>
      <c r="D1124" s="9">
        <v>-1.4E-2</v>
      </c>
      <c r="E1124" s="13">
        <v>2026.66</v>
      </c>
      <c r="F1124" s="13">
        <v>2000.73</v>
      </c>
      <c r="G1124" s="8">
        <v>0</v>
      </c>
    </row>
    <row r="1125" spans="1:7" s="7" customFormat="1">
      <c r="A1125" s="11">
        <v>39631</v>
      </c>
      <c r="B1125" s="14">
        <v>2094.5700000000002</v>
      </c>
      <c r="C1125" s="13">
        <v>2096.4299999999998</v>
      </c>
      <c r="D1125" s="9">
        <v>0</v>
      </c>
      <c r="E1125" s="13">
        <v>2096.5500000000002</v>
      </c>
      <c r="F1125" s="13">
        <v>2087.37</v>
      </c>
      <c r="G1125" s="8">
        <v>0</v>
      </c>
    </row>
    <row r="1126" spans="1:7" s="7" customFormat="1">
      <c r="A1126" s="11">
        <v>39630</v>
      </c>
      <c r="B1126" s="14">
        <v>2090.4899999999998</v>
      </c>
      <c r="C1126" s="13">
        <v>2108</v>
      </c>
      <c r="D1126" s="9">
        <v>-8.0000000000000002E-3</v>
      </c>
      <c r="E1126" s="13">
        <v>2108</v>
      </c>
      <c r="F1126" s="13">
        <v>2085.4699999999998</v>
      </c>
      <c r="G1126" s="8">
        <v>0</v>
      </c>
    </row>
    <row r="1127" spans="1:7" s="7" customFormat="1">
      <c r="A1127" s="11">
        <v>39629</v>
      </c>
      <c r="B1127" s="14">
        <v>2114.56</v>
      </c>
      <c r="C1127" s="13">
        <v>2095.79</v>
      </c>
      <c r="D1127" s="9">
        <v>0.01</v>
      </c>
      <c r="E1127" s="13">
        <v>2114.56</v>
      </c>
      <c r="F1127" s="13">
        <v>2095.11</v>
      </c>
      <c r="G1127" s="8">
        <v>0</v>
      </c>
    </row>
    <row r="1128" spans="1:7" s="7" customFormat="1">
      <c r="A1128" s="11">
        <v>39626</v>
      </c>
      <c r="B1128" s="14">
        <v>2097.79</v>
      </c>
      <c r="C1128" s="13">
        <v>2087.85</v>
      </c>
      <c r="D1128" s="9">
        <v>1.2E-2</v>
      </c>
      <c r="E1128" s="13">
        <v>2102.9299999999998</v>
      </c>
      <c r="F1128" s="13">
        <v>2087.7199999999998</v>
      </c>
      <c r="G1128" s="8">
        <v>0</v>
      </c>
    </row>
    <row r="1129" spans="1:7" s="7" customFormat="1">
      <c r="A1129" s="11">
        <v>39625</v>
      </c>
      <c r="B1129" s="14">
        <v>2093.1999999999998</v>
      </c>
      <c r="C1129" s="13">
        <v>2103.84</v>
      </c>
      <c r="D1129" s="9">
        <v>1E-3</v>
      </c>
      <c r="E1129" s="13">
        <v>2103.84</v>
      </c>
      <c r="F1129" s="13">
        <v>2092.14</v>
      </c>
      <c r="G1129" s="8">
        <v>0</v>
      </c>
    </row>
    <row r="1130" spans="1:7" s="7" customFormat="1">
      <c r="A1130" s="11">
        <v>39624</v>
      </c>
      <c r="B1130" s="14">
        <v>2078.17</v>
      </c>
      <c r="C1130" s="13">
        <v>2068.2800000000002</v>
      </c>
      <c r="D1130" s="9">
        <v>5.0000000000000001E-3</v>
      </c>
      <c r="E1130" s="13">
        <v>2080.3200000000002</v>
      </c>
      <c r="F1130" s="13">
        <v>2068.2800000000002</v>
      </c>
      <c r="G1130" s="8">
        <v>0</v>
      </c>
    </row>
    <row r="1131" spans="1:7" s="7" customFormat="1">
      <c r="A1131" s="11">
        <v>39623</v>
      </c>
      <c r="B1131" s="14">
        <v>2076.63</v>
      </c>
      <c r="C1131" s="13">
        <v>2084.2800000000002</v>
      </c>
      <c r="D1131" s="9">
        <v>-7.0000000000000001E-3</v>
      </c>
      <c r="E1131" s="13">
        <v>2085.0700000000002</v>
      </c>
      <c r="F1131" s="13">
        <v>2069.64</v>
      </c>
      <c r="G1131" s="8">
        <v>0</v>
      </c>
    </row>
    <row r="1132" spans="1:7" s="7" customFormat="1">
      <c r="A1132" s="11">
        <v>39622</v>
      </c>
      <c r="B1132" s="14">
        <v>2079.71</v>
      </c>
      <c r="C1132" s="13">
        <v>2070.79</v>
      </c>
      <c r="D1132" s="9">
        <v>6.0000000000000001E-3</v>
      </c>
      <c r="E1132" s="13">
        <v>2079.92</v>
      </c>
      <c r="F1132" s="13">
        <v>2067.52</v>
      </c>
      <c r="G1132" s="8">
        <v>0</v>
      </c>
    </row>
    <row r="1133" spans="1:7" s="7" customFormat="1">
      <c r="A1133" s="11">
        <v>39619</v>
      </c>
      <c r="B1133" s="14">
        <v>2072.4299999999998</v>
      </c>
      <c r="C1133" s="13">
        <v>2064.25</v>
      </c>
      <c r="D1133" s="9">
        <v>4.0000000000000001E-3</v>
      </c>
      <c r="E1133" s="13">
        <v>2074.08</v>
      </c>
      <c r="F1133" s="13">
        <v>2062.89</v>
      </c>
      <c r="G1133" s="8">
        <v>0</v>
      </c>
    </row>
    <row r="1134" spans="1:7" s="7" customFormat="1">
      <c r="A1134" s="11">
        <v>39618</v>
      </c>
      <c r="B1134" s="14">
        <v>2063.08</v>
      </c>
      <c r="C1134" s="13">
        <v>2047.15</v>
      </c>
      <c r="D1134" s="9">
        <v>7.0000000000000001E-3</v>
      </c>
      <c r="E1134" s="13">
        <v>2068.54</v>
      </c>
      <c r="F1134" s="13">
        <v>2046.58</v>
      </c>
      <c r="G1134" s="8">
        <v>0</v>
      </c>
    </row>
    <row r="1135" spans="1:7" s="7" customFormat="1">
      <c r="A1135" s="11">
        <v>39617</v>
      </c>
      <c r="B1135" s="14">
        <v>2035.96</v>
      </c>
      <c r="C1135" s="13">
        <v>2033.77</v>
      </c>
      <c r="D1135" s="9">
        <v>0</v>
      </c>
      <c r="E1135" s="13">
        <v>2048.6999999999998</v>
      </c>
      <c r="F1135" s="13">
        <v>2033.77</v>
      </c>
      <c r="G1135" s="8">
        <v>0</v>
      </c>
    </row>
    <row r="1136" spans="1:7" s="7" customFormat="1">
      <c r="A1136" s="11">
        <v>39616</v>
      </c>
      <c r="B1136" s="14">
        <v>2054.4299999999998</v>
      </c>
      <c r="C1136" s="13">
        <v>2070.13</v>
      </c>
      <c r="D1136" s="9">
        <v>-6.0000000000000001E-3</v>
      </c>
      <c r="E1136" s="13">
        <v>2070.13</v>
      </c>
      <c r="F1136" s="13">
        <v>2047.41</v>
      </c>
      <c r="G1136" s="8">
        <v>0</v>
      </c>
    </row>
    <row r="1137" spans="1:7" s="7" customFormat="1">
      <c r="A1137" s="11">
        <v>39612</v>
      </c>
      <c r="B1137" s="14">
        <v>2064.25</v>
      </c>
      <c r="C1137" s="13">
        <v>2048.66</v>
      </c>
      <c r="D1137" s="9">
        <v>4.0000000000000001E-3</v>
      </c>
      <c r="E1137" s="13">
        <v>2065.1999999999998</v>
      </c>
      <c r="F1137" s="13">
        <v>2048.66</v>
      </c>
      <c r="G1137" s="8">
        <v>0</v>
      </c>
    </row>
    <row r="1138" spans="1:7" s="7" customFormat="1">
      <c r="A1138" s="11">
        <v>39611</v>
      </c>
      <c r="B1138" s="14">
        <v>2087.56</v>
      </c>
      <c r="C1138" s="13">
        <v>2072.08</v>
      </c>
      <c r="D1138" s="9">
        <v>7.0000000000000001E-3</v>
      </c>
      <c r="E1138" s="13">
        <v>2088.62</v>
      </c>
      <c r="F1138" s="13">
        <v>2072.08</v>
      </c>
      <c r="G1138" s="8">
        <v>0</v>
      </c>
    </row>
    <row r="1139" spans="1:7" s="7" customFormat="1">
      <c r="A1139" s="11">
        <v>39610</v>
      </c>
      <c r="B1139" s="14">
        <v>2078.71</v>
      </c>
      <c r="C1139" s="13">
        <v>2106.2800000000002</v>
      </c>
      <c r="D1139" s="9">
        <v>-1.4999999999999999E-2</v>
      </c>
      <c r="E1139" s="13">
        <v>2106.2800000000002</v>
      </c>
      <c r="F1139" s="13">
        <v>2078.71</v>
      </c>
      <c r="G1139" s="8">
        <v>0</v>
      </c>
    </row>
    <row r="1140" spans="1:7" s="7" customFormat="1">
      <c r="A1140" s="11">
        <v>39609</v>
      </c>
      <c r="B1140" s="14">
        <v>2123.17</v>
      </c>
      <c r="C1140" s="13">
        <v>2155.1</v>
      </c>
      <c r="D1140" s="9">
        <v>-1.7999999999999999E-2</v>
      </c>
      <c r="E1140" s="13">
        <v>2155.29</v>
      </c>
      <c r="F1140" s="13">
        <v>2122.1799999999998</v>
      </c>
      <c r="G1140" s="8">
        <v>0</v>
      </c>
    </row>
    <row r="1141" spans="1:7" s="7" customFormat="1">
      <c r="A1141" s="11">
        <v>39608</v>
      </c>
      <c r="B1141" s="14">
        <v>2180.6799999999998</v>
      </c>
      <c r="C1141" s="13">
        <v>2180.36</v>
      </c>
      <c r="D1141" s="9">
        <v>0</v>
      </c>
      <c r="E1141" s="13">
        <v>2183.54</v>
      </c>
      <c r="F1141" s="13">
        <v>2176.3000000000002</v>
      </c>
      <c r="G1141" s="8">
        <v>0</v>
      </c>
    </row>
    <row r="1142" spans="1:7" s="7" customFormat="1">
      <c r="A1142" s="11">
        <v>39605</v>
      </c>
      <c r="B1142" s="14">
        <v>2177.81</v>
      </c>
      <c r="C1142" s="13">
        <v>2195.62</v>
      </c>
      <c r="D1142" s="9">
        <v>-5.0000000000000001E-3</v>
      </c>
      <c r="E1142" s="13">
        <v>2195.62</v>
      </c>
      <c r="F1142" s="13">
        <v>2177.81</v>
      </c>
      <c r="G1142" s="8">
        <v>0</v>
      </c>
    </row>
    <row r="1143" spans="1:7" s="7" customFormat="1">
      <c r="A1143" s="11">
        <v>39604</v>
      </c>
      <c r="B1143" s="14">
        <v>2171.09</v>
      </c>
      <c r="C1143" s="13">
        <v>2155.13</v>
      </c>
      <c r="D1143" s="9">
        <v>1.4E-2</v>
      </c>
      <c r="E1143" s="13">
        <v>2175.69</v>
      </c>
      <c r="F1143" s="13">
        <v>2155.13</v>
      </c>
      <c r="G1143" s="8">
        <v>0</v>
      </c>
    </row>
    <row r="1144" spans="1:7" s="7" customFormat="1">
      <c r="A1144" s="11">
        <v>39603</v>
      </c>
      <c r="B1144" s="14">
        <v>2158.66</v>
      </c>
      <c r="C1144" s="13">
        <v>2175.41</v>
      </c>
      <c r="D1144" s="9">
        <v>-1.0999999999999999E-2</v>
      </c>
      <c r="E1144" s="13">
        <v>2175.41</v>
      </c>
      <c r="F1144" s="13">
        <v>2158.0700000000002</v>
      </c>
      <c r="G1144" s="8">
        <v>0</v>
      </c>
    </row>
    <row r="1145" spans="1:7" s="7" customFormat="1">
      <c r="A1145" s="11">
        <v>39602</v>
      </c>
      <c r="B1145" s="14">
        <v>2207.91</v>
      </c>
      <c r="C1145" s="13">
        <v>2195.9899999999998</v>
      </c>
      <c r="D1145" s="9">
        <v>5.0000000000000001E-3</v>
      </c>
      <c r="E1145" s="13">
        <v>2208.33</v>
      </c>
      <c r="F1145" s="13">
        <v>2194.12</v>
      </c>
      <c r="G1145" s="8">
        <v>0</v>
      </c>
    </row>
    <row r="1146" spans="1:7" s="7" customFormat="1">
      <c r="A1146" s="11">
        <v>39597</v>
      </c>
      <c r="B1146" s="14">
        <v>2234.35</v>
      </c>
      <c r="C1146" s="13">
        <v>2233.46</v>
      </c>
      <c r="D1146" s="9">
        <v>0</v>
      </c>
      <c r="E1146" s="13">
        <v>2236.0300000000002</v>
      </c>
      <c r="F1146" s="13">
        <v>2228.2199999999998</v>
      </c>
      <c r="G1146" s="8">
        <v>0</v>
      </c>
    </row>
    <row r="1147" spans="1:7" s="7" customFormat="1">
      <c r="A1147" s="11">
        <v>39595</v>
      </c>
      <c r="B1147" s="14">
        <v>2206.66</v>
      </c>
      <c r="C1147" s="13">
        <v>2238.44</v>
      </c>
      <c r="D1147" s="9">
        <v>-1.4999999999999999E-2</v>
      </c>
      <c r="E1147" s="13">
        <v>2239.09</v>
      </c>
      <c r="F1147" s="13">
        <v>2206.66</v>
      </c>
      <c r="G1147" s="8">
        <v>0</v>
      </c>
    </row>
    <row r="1148" spans="1:7" s="7" customFormat="1">
      <c r="A1148" s="11">
        <v>39594</v>
      </c>
      <c r="B1148" s="14">
        <v>2222.35</v>
      </c>
      <c r="C1148" s="13">
        <v>2235.1</v>
      </c>
      <c r="D1148" s="9">
        <v>-6.0000000000000001E-3</v>
      </c>
      <c r="E1148" s="13">
        <v>2235.1</v>
      </c>
      <c r="F1148" s="13">
        <v>2213.25</v>
      </c>
      <c r="G1148" s="8">
        <v>0</v>
      </c>
    </row>
    <row r="1149" spans="1:7" s="7" customFormat="1">
      <c r="A1149" s="11">
        <v>39591</v>
      </c>
      <c r="B1149" s="14">
        <v>2214.0100000000002</v>
      </c>
      <c r="C1149" s="13">
        <v>2243.88</v>
      </c>
      <c r="D1149" s="9">
        <v>-1.4999999999999999E-2</v>
      </c>
      <c r="E1149" s="13">
        <v>2243.88</v>
      </c>
      <c r="F1149" s="13">
        <v>2214.0100000000002</v>
      </c>
      <c r="G1149" s="8">
        <v>0</v>
      </c>
    </row>
    <row r="1150" spans="1:7" s="7" customFormat="1">
      <c r="A1150" s="11">
        <v>39590</v>
      </c>
      <c r="B1150" s="14">
        <v>2250.33</v>
      </c>
      <c r="C1150" s="13">
        <v>2224.9899999999998</v>
      </c>
      <c r="D1150" s="9">
        <v>1.2999999999999999E-2</v>
      </c>
      <c r="E1150" s="13">
        <v>2254.9499999999998</v>
      </c>
      <c r="F1150" s="13">
        <v>2224.8200000000002</v>
      </c>
      <c r="G1150" s="8">
        <v>0</v>
      </c>
    </row>
    <row r="1151" spans="1:7" s="7" customFormat="1">
      <c r="A1151" s="11">
        <v>39589</v>
      </c>
      <c r="B1151" s="14">
        <v>2237.37</v>
      </c>
      <c r="C1151" s="13">
        <v>2219.11</v>
      </c>
      <c r="D1151" s="9">
        <v>8.9999999999999993E-3</v>
      </c>
      <c r="E1151" s="13">
        <v>2240.9299999999998</v>
      </c>
      <c r="F1151" s="13">
        <v>2219.11</v>
      </c>
      <c r="G1151" s="8">
        <v>0</v>
      </c>
    </row>
    <row r="1152" spans="1:7" s="7" customFormat="1">
      <c r="A1152" s="11">
        <v>39588</v>
      </c>
      <c r="B1152" s="14">
        <v>2200.19</v>
      </c>
      <c r="C1152" s="13">
        <v>2195.41</v>
      </c>
      <c r="D1152" s="9">
        <v>3.0000000000000001E-3</v>
      </c>
      <c r="E1152" s="13">
        <v>2200.36</v>
      </c>
      <c r="F1152" s="13">
        <v>2190.7800000000002</v>
      </c>
      <c r="G1152" s="8">
        <v>0</v>
      </c>
    </row>
    <row r="1153" spans="1:7" s="7" customFormat="1">
      <c r="A1153" s="11">
        <v>39587</v>
      </c>
      <c r="B1153" s="14">
        <v>2170.4</v>
      </c>
      <c r="C1153" s="13">
        <v>2141.91</v>
      </c>
      <c r="D1153" s="9">
        <v>1.6E-2</v>
      </c>
      <c r="E1153" s="13">
        <v>2172.12</v>
      </c>
      <c r="F1153" s="13">
        <v>2140.02</v>
      </c>
      <c r="G1153" s="8">
        <v>0</v>
      </c>
    </row>
    <row r="1154" spans="1:7" s="7" customFormat="1">
      <c r="A1154" s="11">
        <v>39584</v>
      </c>
      <c r="B1154" s="14">
        <v>2137.5300000000002</v>
      </c>
      <c r="C1154" s="13">
        <v>2122.12</v>
      </c>
      <c r="D1154" s="9">
        <v>7.0000000000000001E-3</v>
      </c>
      <c r="E1154" s="13">
        <v>2138.63</v>
      </c>
      <c r="F1154" s="13">
        <v>2122.12</v>
      </c>
      <c r="G1154" s="8">
        <v>0</v>
      </c>
    </row>
    <row r="1155" spans="1:7" s="7" customFormat="1">
      <c r="A1155" s="11">
        <v>39583</v>
      </c>
      <c r="B1155" s="14">
        <v>2102.8000000000002</v>
      </c>
      <c r="C1155" s="13">
        <v>2091.14</v>
      </c>
      <c r="D1155" s="9">
        <v>7.0000000000000001E-3</v>
      </c>
      <c r="E1155" s="13">
        <v>2102.8000000000002</v>
      </c>
      <c r="F1155" s="13">
        <v>2089.6999999999998</v>
      </c>
      <c r="G1155" s="8">
        <v>0</v>
      </c>
    </row>
    <row r="1156" spans="1:7" s="7" customFormat="1">
      <c r="A1156" s="11">
        <v>39582</v>
      </c>
      <c r="B1156" s="14">
        <v>2106.3200000000002</v>
      </c>
      <c r="C1156" s="13">
        <v>2109.7600000000002</v>
      </c>
      <c r="D1156" s="9">
        <v>0</v>
      </c>
      <c r="E1156" s="13">
        <v>2113.31</v>
      </c>
      <c r="F1156" s="13">
        <v>2105</v>
      </c>
      <c r="G1156" s="8">
        <v>0</v>
      </c>
    </row>
    <row r="1157" spans="1:7" s="7" customFormat="1">
      <c r="A1157" s="11">
        <v>39581</v>
      </c>
      <c r="B1157" s="14">
        <v>2111.38</v>
      </c>
      <c r="C1157" s="13">
        <v>2123</v>
      </c>
      <c r="D1157" s="9">
        <v>-7.0000000000000001E-3</v>
      </c>
      <c r="E1157" s="13">
        <v>2123.2600000000002</v>
      </c>
      <c r="F1157" s="13">
        <v>2110.2600000000002</v>
      </c>
      <c r="G1157" s="8">
        <v>0</v>
      </c>
    </row>
    <row r="1158" spans="1:7" s="7" customFormat="1">
      <c r="A1158" s="11">
        <v>39580</v>
      </c>
      <c r="B1158" s="14">
        <v>2119.17</v>
      </c>
      <c r="C1158" s="13">
        <v>2113.64</v>
      </c>
      <c r="D1158" s="9">
        <v>2E-3</v>
      </c>
      <c r="E1158" s="13">
        <v>2122.88</v>
      </c>
      <c r="F1158" s="13">
        <v>2111.73</v>
      </c>
      <c r="G1158" s="8">
        <v>0</v>
      </c>
    </row>
    <row r="1159" spans="1:7" s="7" customFormat="1">
      <c r="A1159" s="11">
        <v>39577</v>
      </c>
      <c r="B1159" s="14">
        <v>2093.64</v>
      </c>
      <c r="C1159" s="13">
        <v>2101.85</v>
      </c>
      <c r="D1159" s="9">
        <v>-4.0000000000000001E-3</v>
      </c>
      <c r="E1159" s="13">
        <v>2101.85</v>
      </c>
      <c r="F1159" s="13">
        <v>2087.7600000000002</v>
      </c>
      <c r="G1159" s="8">
        <v>0</v>
      </c>
    </row>
    <row r="1160" spans="1:7" s="7" customFormat="1">
      <c r="A1160" s="11">
        <v>39576</v>
      </c>
      <c r="B1160" s="14">
        <v>2088.09</v>
      </c>
      <c r="C1160" s="13">
        <v>2093.63</v>
      </c>
      <c r="D1160" s="9">
        <v>-3.0000000000000001E-3</v>
      </c>
      <c r="E1160" s="13">
        <v>2102.17</v>
      </c>
      <c r="F1160" s="13">
        <v>2088.09</v>
      </c>
      <c r="G1160" s="8">
        <v>0</v>
      </c>
    </row>
    <row r="1161" spans="1:7" s="7" customFormat="1">
      <c r="A1161" s="11">
        <v>39575</v>
      </c>
      <c r="B1161" s="14">
        <v>2110.6</v>
      </c>
      <c r="C1161" s="13">
        <v>2128.7199999999998</v>
      </c>
      <c r="D1161" s="9">
        <v>-8.0000000000000002E-3</v>
      </c>
      <c r="E1161" s="13">
        <v>2128.7199999999998</v>
      </c>
      <c r="F1161" s="13">
        <v>2110.6</v>
      </c>
      <c r="G1161" s="8">
        <v>0</v>
      </c>
    </row>
    <row r="1162" spans="1:7" s="7" customFormat="1">
      <c r="A1162" s="11">
        <v>39574</v>
      </c>
      <c r="B1162" s="14">
        <v>2122.61</v>
      </c>
      <c r="C1162" s="13">
        <v>2103.67</v>
      </c>
      <c r="D1162" s="9">
        <v>8.0000000000000002E-3</v>
      </c>
      <c r="E1162" s="13">
        <v>2126.0500000000002</v>
      </c>
      <c r="F1162" s="13">
        <v>2103.67</v>
      </c>
      <c r="G1162" s="8">
        <v>0</v>
      </c>
    </row>
    <row r="1163" spans="1:7" s="7" customFormat="1">
      <c r="A1163" s="11">
        <v>39573</v>
      </c>
      <c r="B1163" s="14">
        <v>2105.38</v>
      </c>
      <c r="C1163" s="13">
        <v>2110.2199999999998</v>
      </c>
      <c r="D1163" s="9">
        <v>-1E-3</v>
      </c>
      <c r="E1163" s="13">
        <v>2113.34</v>
      </c>
      <c r="F1163" s="13">
        <v>2105.11</v>
      </c>
      <c r="G1163" s="8">
        <v>0</v>
      </c>
    </row>
    <row r="1164" spans="1:7" s="7" customFormat="1">
      <c r="A1164" s="11">
        <v>39570</v>
      </c>
      <c r="B1164" s="14">
        <v>2109.9899999999998</v>
      </c>
      <c r="C1164" s="13">
        <v>2102.2600000000002</v>
      </c>
      <c r="D1164" s="9">
        <v>7.0000000000000001E-3</v>
      </c>
      <c r="E1164" s="13">
        <v>2124.31</v>
      </c>
      <c r="F1164" s="13">
        <v>2102.2600000000002</v>
      </c>
      <c r="G1164" s="8">
        <v>0</v>
      </c>
    </row>
    <row r="1165" spans="1:7" s="7" customFormat="1">
      <c r="A1165" s="11">
        <v>39568</v>
      </c>
      <c r="B1165" s="14">
        <v>2090.15</v>
      </c>
      <c r="C1165" s="13">
        <v>2070.4899999999998</v>
      </c>
      <c r="D1165" s="9">
        <v>0.01</v>
      </c>
      <c r="E1165" s="13">
        <v>2096.87</v>
      </c>
      <c r="F1165" s="13">
        <v>2070.4899999999998</v>
      </c>
      <c r="G1165" s="8">
        <v>0</v>
      </c>
    </row>
    <row r="1166" spans="1:7" s="7" customFormat="1">
      <c r="A1166" s="11">
        <v>39567</v>
      </c>
      <c r="B1166" s="14">
        <v>2092.31</v>
      </c>
      <c r="C1166" s="13">
        <v>2109.92</v>
      </c>
      <c r="D1166" s="9">
        <v>-8.0000000000000002E-3</v>
      </c>
      <c r="E1166" s="13">
        <v>2109.92</v>
      </c>
      <c r="F1166" s="13">
        <v>2091.59</v>
      </c>
      <c r="G1166" s="8">
        <v>0</v>
      </c>
    </row>
    <row r="1167" spans="1:7" s="7" customFormat="1">
      <c r="A1167" s="11">
        <v>39566</v>
      </c>
      <c r="B1167" s="14">
        <v>2116.63</v>
      </c>
      <c r="C1167" s="13">
        <v>2101.9699999999998</v>
      </c>
      <c r="D1167" s="9">
        <v>7.0000000000000001E-3</v>
      </c>
      <c r="E1167" s="13">
        <v>2118.44</v>
      </c>
      <c r="F1167" s="13">
        <v>2099.92</v>
      </c>
      <c r="G1167" s="8">
        <v>0</v>
      </c>
    </row>
    <row r="1168" spans="1:7" s="7" customFormat="1">
      <c r="A1168" s="11">
        <v>39563</v>
      </c>
      <c r="B1168" s="14">
        <v>2119.27</v>
      </c>
      <c r="C1168" s="13">
        <v>2129.36</v>
      </c>
      <c r="D1168" s="9">
        <v>-5.0000000000000001E-3</v>
      </c>
      <c r="E1168" s="13">
        <v>2129.36</v>
      </c>
      <c r="F1168" s="13">
        <v>2116.6799999999998</v>
      </c>
      <c r="G1168" s="8">
        <v>0</v>
      </c>
    </row>
    <row r="1169" spans="1:7" s="7" customFormat="1">
      <c r="A1169" s="11">
        <v>39562</v>
      </c>
      <c r="B1169" s="14">
        <v>2118.9299999999998</v>
      </c>
      <c r="C1169" s="13">
        <v>2140.79</v>
      </c>
      <c r="D1169" s="9">
        <v>-0.01</v>
      </c>
      <c r="E1169" s="13">
        <v>2140.96</v>
      </c>
      <c r="F1169" s="13">
        <v>2118.15</v>
      </c>
      <c r="G1169" s="8">
        <v>0</v>
      </c>
    </row>
    <row r="1170" spans="1:7" s="7" customFormat="1">
      <c r="A1170" s="11">
        <v>39561</v>
      </c>
      <c r="B1170" s="14">
        <v>2142.19</v>
      </c>
      <c r="C1170" s="13">
        <v>2148.2600000000002</v>
      </c>
      <c r="D1170" s="9">
        <v>-2E-3</v>
      </c>
      <c r="E1170" s="13">
        <v>2148.2600000000002</v>
      </c>
      <c r="F1170" s="13">
        <v>2127.04</v>
      </c>
      <c r="G1170" s="8">
        <v>0</v>
      </c>
    </row>
    <row r="1171" spans="1:7" s="7" customFormat="1">
      <c r="A1171" s="11">
        <v>39560</v>
      </c>
      <c r="B1171" s="14">
        <v>2178.14</v>
      </c>
      <c r="C1171" s="13">
        <v>2201.4699999999998</v>
      </c>
      <c r="D1171" s="9">
        <v>-1.0999999999999999E-2</v>
      </c>
      <c r="E1171" s="13">
        <v>2201.4699999999998</v>
      </c>
      <c r="F1171" s="13">
        <v>2175.71</v>
      </c>
      <c r="G1171" s="8">
        <v>0</v>
      </c>
    </row>
    <row r="1172" spans="1:7" s="7" customFormat="1">
      <c r="A1172" s="11">
        <v>39559</v>
      </c>
      <c r="B1172" s="14">
        <v>2200.5700000000002</v>
      </c>
      <c r="C1172" s="13">
        <v>2186.7399999999998</v>
      </c>
      <c r="D1172" s="9">
        <v>6.0000000000000001E-3</v>
      </c>
      <c r="E1172" s="13">
        <v>2204.3200000000002</v>
      </c>
      <c r="F1172" s="13">
        <v>2186.65</v>
      </c>
      <c r="G1172" s="8">
        <v>0</v>
      </c>
    </row>
    <row r="1173" spans="1:7" s="7" customFormat="1">
      <c r="A1173" s="11">
        <v>39556</v>
      </c>
      <c r="B1173" s="14">
        <v>2178.6999999999998</v>
      </c>
      <c r="C1173" s="13">
        <v>2162.4899999999998</v>
      </c>
      <c r="D1173" s="9">
        <v>8.0000000000000002E-3</v>
      </c>
      <c r="E1173" s="13">
        <v>2179.2600000000002</v>
      </c>
      <c r="F1173" s="13">
        <v>2159.79</v>
      </c>
      <c r="G1173" s="8">
        <v>0</v>
      </c>
    </row>
    <row r="1174" spans="1:7" s="7" customFormat="1">
      <c r="A1174" s="11">
        <v>39555</v>
      </c>
      <c r="B1174" s="14">
        <v>2158.17</v>
      </c>
      <c r="C1174" s="13">
        <v>2161.14</v>
      </c>
      <c r="D1174" s="9">
        <v>-2E-3</v>
      </c>
      <c r="E1174" s="13">
        <v>2163.81</v>
      </c>
      <c r="F1174" s="13">
        <v>2156.2800000000002</v>
      </c>
      <c r="G1174" s="8">
        <v>0</v>
      </c>
    </row>
    <row r="1175" spans="1:7" s="7" customFormat="1">
      <c r="A1175" s="11">
        <v>39554</v>
      </c>
      <c r="B1175" s="14">
        <v>2148.52</v>
      </c>
      <c r="C1175" s="13">
        <v>2133.25</v>
      </c>
      <c r="D1175" s="9">
        <v>1.2999999999999999E-2</v>
      </c>
      <c r="E1175" s="13">
        <v>2148.62</v>
      </c>
      <c r="F1175" s="13">
        <v>2133.25</v>
      </c>
      <c r="G1175" s="8">
        <v>0</v>
      </c>
    </row>
    <row r="1176" spans="1:7" s="7" customFormat="1">
      <c r="A1176" s="11">
        <v>39553</v>
      </c>
      <c r="B1176" s="14">
        <v>2123</v>
      </c>
      <c r="C1176" s="13">
        <v>2121.08</v>
      </c>
      <c r="D1176" s="9">
        <v>1E-3</v>
      </c>
      <c r="E1176" s="13">
        <v>2125.83</v>
      </c>
      <c r="F1176" s="13">
        <v>2119.31</v>
      </c>
      <c r="G1176" s="8">
        <v>0</v>
      </c>
    </row>
    <row r="1177" spans="1:7" s="7" customFormat="1">
      <c r="A1177" s="11">
        <v>39552</v>
      </c>
      <c r="B1177" s="14">
        <v>2107.0700000000002</v>
      </c>
      <c r="C1177" s="13">
        <v>2115.89</v>
      </c>
      <c r="D1177" s="9">
        <v>-4.0000000000000001E-3</v>
      </c>
      <c r="E1177" s="13">
        <v>2115.89</v>
      </c>
      <c r="F1177" s="13">
        <v>2106.66</v>
      </c>
      <c r="G1177" s="8">
        <v>0</v>
      </c>
    </row>
    <row r="1178" spans="1:7" s="7" customFormat="1">
      <c r="A1178" s="11">
        <v>39549</v>
      </c>
      <c r="B1178" s="14">
        <v>2123.3200000000002</v>
      </c>
      <c r="C1178" s="13">
        <v>2131.77</v>
      </c>
      <c r="D1178" s="9">
        <v>-6.0000000000000001E-3</v>
      </c>
      <c r="E1178" s="13">
        <v>2131.77</v>
      </c>
      <c r="F1178" s="13">
        <v>2119.5300000000002</v>
      </c>
      <c r="G1178" s="8">
        <v>0</v>
      </c>
    </row>
    <row r="1179" spans="1:7" s="7" customFormat="1">
      <c r="A1179" s="11">
        <v>39548</v>
      </c>
      <c r="B1179" s="14">
        <v>2139.67</v>
      </c>
      <c r="C1179" s="13">
        <v>2149.42</v>
      </c>
      <c r="D1179" s="9">
        <v>-5.0000000000000001E-3</v>
      </c>
      <c r="E1179" s="13">
        <v>2149.42</v>
      </c>
      <c r="F1179" s="13">
        <v>2133.31</v>
      </c>
      <c r="G1179" s="8">
        <v>0</v>
      </c>
    </row>
    <row r="1180" spans="1:7" s="7" customFormat="1">
      <c r="A1180" s="11">
        <v>39547</v>
      </c>
      <c r="B1180" s="14">
        <v>2163.04</v>
      </c>
      <c r="C1180" s="13">
        <v>2161.8000000000002</v>
      </c>
      <c r="D1180" s="9">
        <v>2E-3</v>
      </c>
      <c r="E1180" s="13">
        <v>2163.56</v>
      </c>
      <c r="F1180" s="13">
        <v>2151.7199999999998</v>
      </c>
      <c r="G1180" s="8">
        <v>0</v>
      </c>
    </row>
    <row r="1181" spans="1:7" s="7" customFormat="1">
      <c r="A1181" s="11">
        <v>39546</v>
      </c>
      <c r="B1181" s="14">
        <v>2156.81</v>
      </c>
      <c r="C1181" s="13">
        <v>2146.75</v>
      </c>
      <c r="D1181" s="9">
        <v>5.0000000000000001E-3</v>
      </c>
      <c r="E1181" s="13">
        <v>2160.0700000000002</v>
      </c>
      <c r="F1181" s="13">
        <v>2146.75</v>
      </c>
      <c r="G1181" s="8">
        <v>0</v>
      </c>
    </row>
    <row r="1182" spans="1:7" s="7" customFormat="1">
      <c r="A1182" s="11">
        <v>39545</v>
      </c>
      <c r="B1182" s="14">
        <v>2164.6999999999998</v>
      </c>
      <c r="C1182" s="13">
        <v>2152.29</v>
      </c>
      <c r="D1182" s="9">
        <v>6.0000000000000001E-3</v>
      </c>
      <c r="E1182" s="13">
        <v>2167.48</v>
      </c>
      <c r="F1182" s="13">
        <v>2152.27</v>
      </c>
      <c r="G1182" s="8">
        <v>0</v>
      </c>
    </row>
    <row r="1183" spans="1:7" s="7" customFormat="1">
      <c r="A1183" s="11">
        <v>39542</v>
      </c>
      <c r="B1183" s="14">
        <v>2152.65</v>
      </c>
      <c r="C1183" s="13">
        <v>2152.62</v>
      </c>
      <c r="D1183" s="9">
        <v>0</v>
      </c>
      <c r="E1183" s="13">
        <v>2154.2399999999998</v>
      </c>
      <c r="F1183" s="13">
        <v>2150.2199999999998</v>
      </c>
      <c r="G1183" s="8">
        <v>0</v>
      </c>
    </row>
    <row r="1184" spans="1:7" s="7" customFormat="1">
      <c r="A1184" s="11">
        <v>39541</v>
      </c>
      <c r="B1184" s="14">
        <v>2154.6</v>
      </c>
      <c r="C1184" s="13">
        <v>2136.08</v>
      </c>
      <c r="D1184" s="9">
        <v>8.9999999999999993E-3</v>
      </c>
      <c r="E1184" s="13">
        <v>2155.1799999999998</v>
      </c>
      <c r="F1184" s="13">
        <v>2136</v>
      </c>
      <c r="G1184" s="8">
        <v>0</v>
      </c>
    </row>
    <row r="1185" spans="1:7" s="7" customFormat="1">
      <c r="A1185" s="11">
        <v>39539</v>
      </c>
      <c r="B1185" s="14">
        <v>2105.17</v>
      </c>
      <c r="C1185" s="13">
        <v>2100.65</v>
      </c>
      <c r="D1185" s="9">
        <v>1E-3</v>
      </c>
      <c r="E1185" s="13">
        <v>2105.62</v>
      </c>
      <c r="F1185" s="13">
        <v>2098.8000000000002</v>
      </c>
      <c r="G1185" s="8">
        <v>0</v>
      </c>
    </row>
    <row r="1186" spans="1:7" s="7" customFormat="1">
      <c r="A1186" s="11">
        <v>39538</v>
      </c>
      <c r="B1186" s="14">
        <v>2101.15</v>
      </c>
      <c r="C1186" s="13">
        <v>2089.86</v>
      </c>
      <c r="D1186" s="9">
        <v>5.0000000000000001E-3</v>
      </c>
      <c r="E1186" s="13">
        <v>2107.91</v>
      </c>
      <c r="F1186" s="13">
        <v>2089.86</v>
      </c>
      <c r="G1186" s="8">
        <v>0</v>
      </c>
    </row>
    <row r="1187" spans="1:7" s="7" customFormat="1">
      <c r="A1187" s="11">
        <v>39535</v>
      </c>
      <c r="B1187" s="14">
        <v>2090.85</v>
      </c>
      <c r="C1187" s="13">
        <v>2083.66</v>
      </c>
      <c r="D1187" s="9">
        <v>3.0000000000000001E-3</v>
      </c>
      <c r="E1187" s="13">
        <v>2095.2399999999998</v>
      </c>
      <c r="F1187" s="13">
        <v>2083.66</v>
      </c>
      <c r="G1187" s="8">
        <v>0</v>
      </c>
    </row>
    <row r="1188" spans="1:7" s="7" customFormat="1">
      <c r="A1188" s="11">
        <v>39534</v>
      </c>
      <c r="B1188" s="14">
        <v>2091.98</v>
      </c>
      <c r="C1188" s="13">
        <v>2079.83</v>
      </c>
      <c r="D1188" s="9">
        <v>6.0000000000000001E-3</v>
      </c>
      <c r="E1188" s="13">
        <v>2093.61</v>
      </c>
      <c r="F1188" s="13">
        <v>2073.3000000000002</v>
      </c>
      <c r="G1188" s="8">
        <v>0</v>
      </c>
    </row>
    <row r="1189" spans="1:7" s="7" customFormat="1">
      <c r="A1189" s="11">
        <v>39533</v>
      </c>
      <c r="B1189" s="14">
        <v>2057.59</v>
      </c>
      <c r="C1189" s="13">
        <v>2072.9699999999998</v>
      </c>
      <c r="D1189" s="9">
        <v>-5.0000000000000001E-3</v>
      </c>
      <c r="E1189" s="13">
        <v>2077.41</v>
      </c>
      <c r="F1189" s="13">
        <v>2055.6</v>
      </c>
      <c r="G1189" s="8">
        <v>0</v>
      </c>
    </row>
    <row r="1190" spans="1:7" s="7" customFormat="1">
      <c r="A1190" s="11">
        <v>39532</v>
      </c>
      <c r="B1190" s="14">
        <v>2064.77</v>
      </c>
      <c r="C1190" s="13">
        <v>2021.44</v>
      </c>
      <c r="D1190" s="9">
        <v>2.5000000000000001E-2</v>
      </c>
      <c r="E1190" s="13">
        <v>2066.39</v>
      </c>
      <c r="F1190" s="13">
        <v>2021.44</v>
      </c>
      <c r="G1190" s="8">
        <v>0</v>
      </c>
    </row>
    <row r="1191" spans="1:7" s="7" customFormat="1">
      <c r="A1191" s="11">
        <v>39526</v>
      </c>
      <c r="B1191" s="14">
        <v>2046.39</v>
      </c>
      <c r="C1191" s="13">
        <v>2081.77</v>
      </c>
      <c r="D1191" s="9">
        <v>-1.7000000000000001E-2</v>
      </c>
      <c r="E1191" s="13">
        <v>2081.77</v>
      </c>
      <c r="F1191" s="13">
        <v>2046.32</v>
      </c>
      <c r="G1191" s="8">
        <v>0</v>
      </c>
    </row>
    <row r="1192" spans="1:7" s="7" customFormat="1">
      <c r="A1192" s="11">
        <v>39525</v>
      </c>
      <c r="B1192" s="14">
        <v>2077.9899999999998</v>
      </c>
      <c r="C1192" s="13">
        <v>2058.4299999999998</v>
      </c>
      <c r="D1192" s="9">
        <v>0.01</v>
      </c>
      <c r="E1192" s="13">
        <v>2089.5100000000002</v>
      </c>
      <c r="F1192" s="13">
        <v>2058.4299999999998</v>
      </c>
      <c r="G1192" s="8">
        <v>0</v>
      </c>
    </row>
    <row r="1193" spans="1:7" s="7" customFormat="1">
      <c r="A1193" s="11">
        <v>39524</v>
      </c>
      <c r="B1193" s="14">
        <v>2042.54</v>
      </c>
      <c r="C1193" s="13">
        <v>2115.94</v>
      </c>
      <c r="D1193" s="9">
        <v>-3.5000000000000003E-2</v>
      </c>
      <c r="E1193" s="13">
        <v>2115.94</v>
      </c>
      <c r="F1193" s="13">
        <v>2042.17</v>
      </c>
      <c r="G1193" s="8">
        <v>0</v>
      </c>
    </row>
    <row r="1194" spans="1:7" s="7" customFormat="1">
      <c r="A1194" s="11">
        <v>39521</v>
      </c>
      <c r="B1194" s="14">
        <v>2121.56</v>
      </c>
      <c r="C1194" s="13">
        <v>2147.98</v>
      </c>
      <c r="D1194" s="9">
        <v>-1.2999999999999999E-2</v>
      </c>
      <c r="E1194" s="13">
        <v>2147.98</v>
      </c>
      <c r="F1194" s="13">
        <v>2119.41</v>
      </c>
      <c r="G1194" s="8">
        <v>0</v>
      </c>
    </row>
    <row r="1195" spans="1:7" s="7" customFormat="1">
      <c r="A1195" s="11">
        <v>39520</v>
      </c>
      <c r="B1195" s="14">
        <v>2115.41</v>
      </c>
      <c r="C1195" s="13">
        <v>2112.0700000000002</v>
      </c>
      <c r="D1195" s="9">
        <v>-8.9999999999999993E-3</v>
      </c>
      <c r="E1195" s="13">
        <v>2117.14</v>
      </c>
      <c r="F1195" s="13">
        <v>2095.37</v>
      </c>
      <c r="G1195" s="8">
        <v>0</v>
      </c>
    </row>
    <row r="1196" spans="1:7" s="7" customFormat="1">
      <c r="A1196" s="11">
        <v>39519</v>
      </c>
      <c r="B1196" s="14">
        <v>2142.0100000000002</v>
      </c>
      <c r="C1196" s="13">
        <v>2144.56</v>
      </c>
      <c r="D1196" s="9">
        <v>-1E-3</v>
      </c>
      <c r="E1196" s="13">
        <v>2148.38</v>
      </c>
      <c r="F1196" s="13">
        <v>2139.2199999999998</v>
      </c>
      <c r="G1196" s="8">
        <v>0</v>
      </c>
    </row>
    <row r="1197" spans="1:7" s="7" customFormat="1">
      <c r="A1197" s="11">
        <v>39518</v>
      </c>
      <c r="B1197" s="14">
        <v>2120.2399999999998</v>
      </c>
      <c r="C1197" s="13">
        <v>2123.31</v>
      </c>
      <c r="D1197" s="9">
        <v>8.9999999999999993E-3</v>
      </c>
      <c r="E1197" s="13">
        <v>2135.46</v>
      </c>
      <c r="F1197" s="13">
        <v>2106.6799999999998</v>
      </c>
      <c r="G1197" s="8">
        <v>0</v>
      </c>
    </row>
    <row r="1198" spans="1:7" s="7" customFormat="1">
      <c r="A1198" s="11">
        <v>39517</v>
      </c>
      <c r="B1198" s="14">
        <v>2113.17</v>
      </c>
      <c r="C1198" s="13">
        <v>2129.84</v>
      </c>
      <c r="D1198" s="9">
        <v>-8.0000000000000002E-3</v>
      </c>
      <c r="E1198" s="13">
        <v>2133.88</v>
      </c>
      <c r="F1198" s="13">
        <v>2113.17</v>
      </c>
      <c r="G1198" s="8">
        <v>0</v>
      </c>
    </row>
    <row r="1199" spans="1:7" s="7" customFormat="1">
      <c r="A1199" s="11">
        <v>39514</v>
      </c>
      <c r="B1199" s="14">
        <v>2152.96</v>
      </c>
      <c r="C1199" s="13">
        <v>2175.4499999999998</v>
      </c>
      <c r="D1199" s="9">
        <v>-1.2E-2</v>
      </c>
      <c r="E1199" s="13">
        <v>2176.34</v>
      </c>
      <c r="F1199" s="13">
        <v>2149.58</v>
      </c>
      <c r="G1199" s="8">
        <v>0</v>
      </c>
    </row>
    <row r="1200" spans="1:7" s="7" customFormat="1">
      <c r="A1200" s="11">
        <v>39513</v>
      </c>
      <c r="B1200" s="14">
        <v>2187.3200000000002</v>
      </c>
      <c r="C1200" s="13">
        <v>2181.58</v>
      </c>
      <c r="D1200" s="9">
        <v>2E-3</v>
      </c>
      <c r="E1200" s="13">
        <v>2188.39</v>
      </c>
      <c r="F1200" s="13">
        <v>2179.9699999999998</v>
      </c>
      <c r="G1200" s="8">
        <v>0</v>
      </c>
    </row>
    <row r="1201" spans="1:7" s="7" customFormat="1">
      <c r="A1201" s="11">
        <v>39512</v>
      </c>
      <c r="B1201" s="14">
        <v>2169.73</v>
      </c>
      <c r="C1201" s="13">
        <v>2134.56</v>
      </c>
      <c r="D1201" s="9">
        <v>1.6E-2</v>
      </c>
      <c r="E1201" s="13">
        <v>2169.73</v>
      </c>
      <c r="F1201" s="13">
        <v>2134.56</v>
      </c>
      <c r="G1201" s="8">
        <v>0</v>
      </c>
    </row>
    <row r="1202" spans="1:7" s="7" customFormat="1">
      <c r="A1202" s="11">
        <v>39511</v>
      </c>
      <c r="B1202" s="14">
        <v>2142.29</v>
      </c>
      <c r="C1202" s="13">
        <v>2146.3000000000002</v>
      </c>
      <c r="D1202" s="9">
        <v>3.0000000000000001E-3</v>
      </c>
      <c r="E1202" s="13">
        <v>2154.56</v>
      </c>
      <c r="F1202" s="13">
        <v>2141.5300000000002</v>
      </c>
      <c r="G1202" s="8">
        <v>0</v>
      </c>
    </row>
    <row r="1203" spans="1:7" s="7" customFormat="1">
      <c r="A1203" s="11">
        <v>39510</v>
      </c>
      <c r="B1203" s="14">
        <v>2142.06</v>
      </c>
      <c r="C1203" s="13">
        <v>2162.1999999999998</v>
      </c>
      <c r="D1203" s="9">
        <v>-8.9999999999999993E-3</v>
      </c>
      <c r="E1203" s="13">
        <v>2163.4899999999998</v>
      </c>
      <c r="F1203" s="13">
        <v>2141.7199999999998</v>
      </c>
      <c r="G1203" s="8">
        <v>0</v>
      </c>
    </row>
    <row r="1204" spans="1:7" s="7" customFormat="1">
      <c r="A1204" s="11">
        <v>39507</v>
      </c>
      <c r="B1204" s="14">
        <v>2165.85</v>
      </c>
      <c r="C1204" s="13">
        <v>2197.19</v>
      </c>
      <c r="D1204" s="9">
        <v>-1.4999999999999999E-2</v>
      </c>
      <c r="E1204" s="13">
        <v>2197.19</v>
      </c>
      <c r="F1204" s="13">
        <v>2165.2399999999998</v>
      </c>
      <c r="G1204" s="8">
        <v>0</v>
      </c>
    </row>
    <row r="1205" spans="1:7" s="7" customFormat="1">
      <c r="A1205" s="11">
        <v>39505</v>
      </c>
      <c r="B1205" s="14">
        <v>2167.2399999999998</v>
      </c>
      <c r="C1205" s="13">
        <v>2151.39</v>
      </c>
      <c r="D1205" s="9">
        <v>7.0000000000000001E-3</v>
      </c>
      <c r="E1205" s="13">
        <v>2167.2399999999998</v>
      </c>
      <c r="F1205" s="13">
        <v>2143.33</v>
      </c>
      <c r="G1205" s="8">
        <v>0</v>
      </c>
    </row>
    <row r="1206" spans="1:7" s="7" customFormat="1">
      <c r="A1206" s="11">
        <v>39504</v>
      </c>
      <c r="B1206" s="14">
        <v>2130.42</v>
      </c>
      <c r="C1206" s="13">
        <v>2121.5500000000002</v>
      </c>
      <c r="D1206" s="9">
        <v>5.0000000000000001E-3</v>
      </c>
      <c r="E1206" s="13">
        <v>2130.9299999999998</v>
      </c>
      <c r="F1206" s="13">
        <v>2121.5500000000002</v>
      </c>
      <c r="G1206" s="8">
        <v>0</v>
      </c>
    </row>
    <row r="1207" spans="1:7" s="7" customFormat="1">
      <c r="A1207" s="11">
        <v>39503</v>
      </c>
      <c r="B1207" s="14">
        <v>2100.5700000000002</v>
      </c>
      <c r="C1207" s="13">
        <v>2092.2199999999998</v>
      </c>
      <c r="D1207" s="9">
        <v>6.0000000000000001E-3</v>
      </c>
      <c r="E1207" s="13">
        <v>2102.16</v>
      </c>
      <c r="F1207" s="13">
        <v>2091.15</v>
      </c>
      <c r="G1207" s="8">
        <v>0</v>
      </c>
    </row>
    <row r="1208" spans="1:7" s="7" customFormat="1">
      <c r="A1208" s="11">
        <v>39500</v>
      </c>
      <c r="B1208" s="14">
        <v>2076.69</v>
      </c>
      <c r="C1208" s="13">
        <v>2087.14</v>
      </c>
      <c r="D1208" s="9">
        <v>-3.0000000000000001E-3</v>
      </c>
      <c r="E1208" s="13">
        <v>2090.2399999999998</v>
      </c>
      <c r="F1208" s="13">
        <v>2071.5500000000002</v>
      </c>
      <c r="G1208" s="8">
        <v>0</v>
      </c>
    </row>
    <row r="1209" spans="1:7" s="7" customFormat="1">
      <c r="A1209" s="11">
        <v>39499</v>
      </c>
      <c r="B1209" s="14">
        <v>2077.23</v>
      </c>
      <c r="C1209" s="13">
        <v>2076.59</v>
      </c>
      <c r="D1209" s="9">
        <v>1E-3</v>
      </c>
      <c r="E1209" s="13">
        <v>2097.83</v>
      </c>
      <c r="F1209" s="13">
        <v>2075.41</v>
      </c>
      <c r="G1209" s="8">
        <v>0</v>
      </c>
    </row>
    <row r="1210" spans="1:7" s="7" customFormat="1">
      <c r="A1210" s="11">
        <v>39498</v>
      </c>
      <c r="B1210" s="14">
        <v>2051.85</v>
      </c>
      <c r="C1210" s="13">
        <v>2062.4299999999998</v>
      </c>
      <c r="D1210" s="9">
        <v>-5.0000000000000001E-3</v>
      </c>
      <c r="E1210" s="13">
        <v>2062.4299999999998</v>
      </c>
      <c r="F1210" s="13">
        <v>2047.63</v>
      </c>
      <c r="G1210" s="8">
        <v>0</v>
      </c>
    </row>
    <row r="1211" spans="1:7" s="7" customFormat="1">
      <c r="A1211" s="11">
        <v>39497</v>
      </c>
      <c r="B1211" s="14">
        <v>2070.6999999999998</v>
      </c>
      <c r="C1211" s="13">
        <v>2061.11</v>
      </c>
      <c r="D1211" s="9">
        <v>5.0000000000000001E-3</v>
      </c>
      <c r="E1211" s="13">
        <v>2076.21</v>
      </c>
      <c r="F1211" s="13">
        <v>2060.39</v>
      </c>
      <c r="G1211" s="8">
        <v>0</v>
      </c>
    </row>
    <row r="1212" spans="1:7" s="7" customFormat="1">
      <c r="A1212" s="11">
        <v>39496</v>
      </c>
      <c r="B1212" s="14">
        <v>2044.53</v>
      </c>
      <c r="C1212" s="13">
        <v>2040.83</v>
      </c>
      <c r="D1212" s="9">
        <v>3.0000000000000001E-3</v>
      </c>
      <c r="E1212" s="13">
        <v>2054.91</v>
      </c>
      <c r="F1212" s="13">
        <v>2040.83</v>
      </c>
      <c r="G1212" s="8">
        <v>0</v>
      </c>
    </row>
    <row r="1213" spans="1:7" s="7" customFormat="1">
      <c r="A1213" s="11">
        <v>39493</v>
      </c>
      <c r="B1213" s="14">
        <v>2030.23</v>
      </c>
      <c r="C1213" s="13">
        <v>2040.03</v>
      </c>
      <c r="D1213" s="9">
        <v>-6.0000000000000001E-3</v>
      </c>
      <c r="E1213" s="13">
        <v>2040.03</v>
      </c>
      <c r="F1213" s="13">
        <v>2026.7</v>
      </c>
      <c r="G1213" s="8">
        <v>0</v>
      </c>
    </row>
    <row r="1214" spans="1:7" s="7" customFormat="1">
      <c r="A1214" s="11">
        <v>39492</v>
      </c>
      <c r="B1214" s="14">
        <v>2055.6</v>
      </c>
      <c r="C1214" s="13">
        <v>2047.05</v>
      </c>
      <c r="D1214" s="9">
        <v>6.0000000000000001E-3</v>
      </c>
      <c r="E1214" s="13">
        <v>2060.02</v>
      </c>
      <c r="F1214" s="13">
        <v>2047.05</v>
      </c>
      <c r="G1214" s="8">
        <v>0</v>
      </c>
    </row>
    <row r="1215" spans="1:7" s="7" customFormat="1">
      <c r="A1215" s="11">
        <v>39491</v>
      </c>
      <c r="B1215" s="14">
        <v>2024.67</v>
      </c>
      <c r="C1215" s="13">
        <v>2034.13</v>
      </c>
      <c r="D1215" s="9">
        <v>-5.0000000000000001E-3</v>
      </c>
      <c r="E1215" s="13">
        <v>2034.13</v>
      </c>
      <c r="F1215" s="13">
        <v>2019.34</v>
      </c>
      <c r="G1215" s="8">
        <v>0</v>
      </c>
    </row>
    <row r="1216" spans="1:7" s="7" customFormat="1">
      <c r="A1216" s="11">
        <v>39490</v>
      </c>
      <c r="B1216" s="14">
        <v>2030.22</v>
      </c>
      <c r="C1216" s="13">
        <v>2009.15</v>
      </c>
      <c r="D1216" s="9">
        <v>1.4E-2</v>
      </c>
      <c r="E1216" s="13">
        <v>2031.74</v>
      </c>
      <c r="F1216" s="13">
        <v>2009.15</v>
      </c>
      <c r="G1216" s="8">
        <v>0</v>
      </c>
    </row>
    <row r="1217" spans="1:7" s="7" customFormat="1">
      <c r="A1217" s="11">
        <v>39489</v>
      </c>
      <c r="B1217" s="14">
        <v>1987.02</v>
      </c>
      <c r="C1217" s="13">
        <v>1992.83</v>
      </c>
      <c r="D1217" s="9">
        <v>-3.0000000000000001E-3</v>
      </c>
      <c r="E1217" s="13">
        <v>2002.32</v>
      </c>
      <c r="F1217" s="13">
        <v>1980.7</v>
      </c>
      <c r="G1217" s="8">
        <v>0</v>
      </c>
    </row>
    <row r="1218" spans="1:7" s="7" customFormat="1">
      <c r="A1218" s="11">
        <v>39486</v>
      </c>
      <c r="B1218" s="14">
        <v>2009.55</v>
      </c>
      <c r="C1218" s="13">
        <v>2009.62</v>
      </c>
      <c r="D1218" s="9">
        <v>-1E-3</v>
      </c>
      <c r="E1218" s="13">
        <v>2010.19</v>
      </c>
      <c r="F1218" s="13">
        <v>2005.76</v>
      </c>
      <c r="G1218" s="8">
        <v>0</v>
      </c>
    </row>
    <row r="1219" spans="1:7" s="7" customFormat="1">
      <c r="A1219" s="11">
        <v>39485</v>
      </c>
      <c r="B1219" s="14">
        <v>2016.66</v>
      </c>
      <c r="C1219" s="13">
        <v>2036.48</v>
      </c>
      <c r="D1219" s="9">
        <v>-1.0999999999999999E-2</v>
      </c>
      <c r="E1219" s="13">
        <v>2037.06</v>
      </c>
      <c r="F1219" s="13">
        <v>2015.86</v>
      </c>
      <c r="G1219" s="8">
        <v>0</v>
      </c>
    </row>
    <row r="1220" spans="1:7" s="7" customFormat="1">
      <c r="A1220" s="11">
        <v>39484</v>
      </c>
      <c r="B1220" s="14">
        <v>2056.67</v>
      </c>
      <c r="C1220" s="13">
        <v>2054.44</v>
      </c>
      <c r="D1220" s="9">
        <v>1E-3</v>
      </c>
      <c r="E1220" s="13">
        <v>2056.67</v>
      </c>
      <c r="F1220" s="13">
        <v>2042.34</v>
      </c>
      <c r="G1220" s="8">
        <v>0</v>
      </c>
    </row>
    <row r="1221" spans="1:7" s="7" customFormat="1">
      <c r="A1221" s="11">
        <v>39483</v>
      </c>
      <c r="B1221" s="14">
        <v>2048.2600000000002</v>
      </c>
      <c r="C1221" s="13">
        <v>2084.16</v>
      </c>
      <c r="D1221" s="9">
        <v>-1.7000000000000001E-2</v>
      </c>
      <c r="E1221" s="13">
        <v>2084.16</v>
      </c>
      <c r="F1221" s="13">
        <v>2038.62</v>
      </c>
      <c r="G1221" s="8">
        <v>0</v>
      </c>
    </row>
    <row r="1222" spans="1:7" s="7" customFormat="1">
      <c r="A1222" s="11">
        <v>39482</v>
      </c>
      <c r="B1222" s="14">
        <v>2056.23</v>
      </c>
      <c r="C1222" s="13">
        <v>2047.27</v>
      </c>
      <c r="D1222" s="9">
        <v>5.0000000000000001E-3</v>
      </c>
      <c r="E1222" s="13">
        <v>2068.75</v>
      </c>
      <c r="F1222" s="13">
        <v>2047.27</v>
      </c>
      <c r="G1222" s="8">
        <v>0</v>
      </c>
    </row>
    <row r="1223" spans="1:7" s="7" customFormat="1">
      <c r="A1223" s="11">
        <v>39479</v>
      </c>
      <c r="B1223" s="14">
        <v>2028.44</v>
      </c>
      <c r="C1223" s="13">
        <v>2008.37</v>
      </c>
      <c r="D1223" s="9">
        <v>1.0999999999999999E-2</v>
      </c>
      <c r="E1223" s="13">
        <v>2034.99</v>
      </c>
      <c r="F1223" s="13">
        <v>2008.37</v>
      </c>
      <c r="G1223" s="8">
        <v>0</v>
      </c>
    </row>
    <row r="1224" spans="1:7" s="7" customFormat="1">
      <c r="A1224" s="11">
        <v>39478</v>
      </c>
      <c r="B1224" s="14">
        <v>1996.83</v>
      </c>
      <c r="C1224" s="13">
        <v>2035.79</v>
      </c>
      <c r="D1224" s="9">
        <v>-1.9E-2</v>
      </c>
      <c r="E1224" s="13">
        <v>2035.79</v>
      </c>
      <c r="F1224" s="13">
        <v>1984.17</v>
      </c>
      <c r="G1224" s="8">
        <v>0</v>
      </c>
    </row>
    <row r="1225" spans="1:7" s="7" customFormat="1">
      <c r="A1225" s="11">
        <v>39477</v>
      </c>
      <c r="B1225" s="14">
        <v>1998.55</v>
      </c>
      <c r="C1225" s="13">
        <v>2004.67</v>
      </c>
      <c r="D1225" s="9">
        <v>-3.0000000000000001E-3</v>
      </c>
      <c r="E1225" s="13">
        <v>2004.67</v>
      </c>
      <c r="F1225" s="13">
        <v>1994.13</v>
      </c>
      <c r="G1225" s="8">
        <v>0</v>
      </c>
    </row>
    <row r="1226" spans="1:7" s="7" customFormat="1">
      <c r="A1226" s="11">
        <v>39476</v>
      </c>
      <c r="B1226" s="14">
        <v>2013.99</v>
      </c>
      <c r="C1226" s="13">
        <v>2006.73</v>
      </c>
      <c r="D1226" s="9">
        <v>5.0000000000000001E-3</v>
      </c>
      <c r="E1226" s="13">
        <v>2035.46</v>
      </c>
      <c r="F1226" s="13">
        <v>2006.73</v>
      </c>
      <c r="G1226" s="8">
        <v>0</v>
      </c>
    </row>
    <row r="1227" spans="1:7" s="7" customFormat="1">
      <c r="A1227" s="11">
        <v>39475</v>
      </c>
      <c r="B1227" s="14">
        <v>1980.39</v>
      </c>
      <c r="C1227" s="13">
        <v>1981.15</v>
      </c>
      <c r="D1227" s="9">
        <v>-1E-3</v>
      </c>
      <c r="E1227" s="13">
        <v>1983.46</v>
      </c>
      <c r="F1227" s="13">
        <v>1964.39</v>
      </c>
      <c r="G1227" s="8">
        <v>0</v>
      </c>
    </row>
    <row r="1228" spans="1:7" s="7" customFormat="1">
      <c r="A1228" s="11">
        <v>39472</v>
      </c>
      <c r="B1228" s="14">
        <v>2000.17</v>
      </c>
      <c r="C1228" s="13">
        <v>1968.39</v>
      </c>
      <c r="D1228" s="9">
        <v>1.7000000000000001E-2</v>
      </c>
      <c r="E1228" s="13">
        <v>2009.02</v>
      </c>
      <c r="F1228" s="13">
        <v>1968.39</v>
      </c>
      <c r="G1228" s="8">
        <v>0</v>
      </c>
    </row>
    <row r="1229" spans="1:7" s="7" customFormat="1">
      <c r="A1229" s="11">
        <v>39471</v>
      </c>
      <c r="B1229" s="14">
        <v>1963.47</v>
      </c>
      <c r="C1229" s="13">
        <v>1902.12</v>
      </c>
      <c r="D1229" s="9">
        <v>3.7999999999999999E-2</v>
      </c>
      <c r="E1229" s="13">
        <v>1967.69</v>
      </c>
      <c r="F1229" s="13">
        <v>1902.12</v>
      </c>
      <c r="G1229" s="8">
        <v>0</v>
      </c>
    </row>
    <row r="1230" spans="1:7" s="7" customFormat="1">
      <c r="A1230" s="11">
        <v>39470</v>
      </c>
      <c r="B1230" s="14">
        <v>1895.82</v>
      </c>
      <c r="C1230" s="13">
        <v>1940.95</v>
      </c>
      <c r="D1230" s="9">
        <v>-2.5000000000000001E-2</v>
      </c>
      <c r="E1230" s="13">
        <v>1940.95</v>
      </c>
      <c r="F1230" s="13">
        <v>1876.38</v>
      </c>
      <c r="G1230" s="8">
        <v>0</v>
      </c>
    </row>
    <row r="1231" spans="1:7" s="7" customFormat="1">
      <c r="A1231" s="11">
        <v>39469</v>
      </c>
      <c r="B1231" s="14">
        <v>1942.85</v>
      </c>
      <c r="C1231" s="13">
        <v>1880.46</v>
      </c>
      <c r="D1231" s="9">
        <v>3.5000000000000003E-2</v>
      </c>
      <c r="E1231" s="13">
        <v>1942.85</v>
      </c>
      <c r="F1231" s="13">
        <v>1880.46</v>
      </c>
      <c r="G1231" s="8">
        <v>0</v>
      </c>
    </row>
    <row r="1232" spans="1:7" s="7" customFormat="1">
      <c r="A1232" s="11">
        <v>39468</v>
      </c>
      <c r="B1232" s="14">
        <v>1904.08</v>
      </c>
      <c r="C1232" s="13">
        <v>1996.48</v>
      </c>
      <c r="D1232" s="9">
        <v>-4.9000000000000002E-2</v>
      </c>
      <c r="E1232" s="13">
        <v>1996.48</v>
      </c>
      <c r="F1232" s="13">
        <v>1898.06</v>
      </c>
      <c r="G1232" s="8">
        <v>0</v>
      </c>
    </row>
    <row r="1233" spans="1:7" s="7" customFormat="1">
      <c r="A1233" s="11">
        <v>39465</v>
      </c>
      <c r="B1233" s="14">
        <v>2001.18</v>
      </c>
      <c r="C1233" s="13">
        <v>2015.76</v>
      </c>
      <c r="D1233" s="9">
        <v>-5.0000000000000001E-3</v>
      </c>
      <c r="E1233" s="13">
        <v>2027.19</v>
      </c>
      <c r="F1233" s="13">
        <v>2000.68</v>
      </c>
      <c r="G1233" s="8">
        <v>0</v>
      </c>
    </row>
    <row r="1234" spans="1:7" s="7" customFormat="1">
      <c r="A1234" s="11">
        <v>39464</v>
      </c>
      <c r="B1234" s="14">
        <v>2046.17</v>
      </c>
      <c r="C1234" s="13">
        <v>2067.1</v>
      </c>
      <c r="D1234" s="9">
        <v>-8.9999999999999993E-3</v>
      </c>
      <c r="E1234" s="13">
        <v>2078.17</v>
      </c>
      <c r="F1234" s="13">
        <v>2042.22</v>
      </c>
      <c r="G1234" s="8">
        <v>0</v>
      </c>
    </row>
    <row r="1235" spans="1:7" s="7" customFormat="1">
      <c r="A1235" s="11">
        <v>39463</v>
      </c>
      <c r="B1235" s="14">
        <v>2044.38</v>
      </c>
      <c r="C1235" s="13">
        <v>2066.31</v>
      </c>
      <c r="D1235" s="9">
        <v>-1.2E-2</v>
      </c>
      <c r="E1235" s="13">
        <v>2078.56</v>
      </c>
      <c r="F1235" s="13">
        <v>2040.05</v>
      </c>
      <c r="G1235" s="8">
        <v>0</v>
      </c>
    </row>
    <row r="1236" spans="1:7" s="7" customFormat="1">
      <c r="A1236" s="11">
        <v>39462</v>
      </c>
      <c r="B1236" s="14">
        <v>2084.61</v>
      </c>
      <c r="C1236" s="13">
        <v>2127.65</v>
      </c>
      <c r="D1236" s="9">
        <v>-2.1999999999999999E-2</v>
      </c>
      <c r="E1236" s="13">
        <v>2128.77</v>
      </c>
      <c r="F1236" s="13">
        <v>2082.13</v>
      </c>
      <c r="G1236" s="8">
        <v>0</v>
      </c>
    </row>
    <row r="1237" spans="1:7" s="7" customFormat="1">
      <c r="A1237" s="11">
        <v>39461</v>
      </c>
      <c r="B1237" s="14">
        <v>2102.66</v>
      </c>
      <c r="C1237" s="13">
        <v>2083.52</v>
      </c>
      <c r="D1237" s="9">
        <v>8.9999999999999993E-3</v>
      </c>
      <c r="E1237" s="13">
        <v>2108.4</v>
      </c>
      <c r="F1237" s="13">
        <v>2083.1</v>
      </c>
      <c r="G1237" s="8">
        <v>0</v>
      </c>
    </row>
    <row r="1238" spans="1:7" s="7" customFormat="1">
      <c r="A1238" s="11">
        <v>39458</v>
      </c>
      <c r="B1238" s="14">
        <v>2082.19</v>
      </c>
      <c r="C1238" s="13">
        <v>2087.29</v>
      </c>
      <c r="D1238" s="9">
        <v>-1E-3</v>
      </c>
      <c r="E1238" s="13">
        <v>2087.29</v>
      </c>
      <c r="F1238" s="13">
        <v>2068.71</v>
      </c>
      <c r="G1238" s="8">
        <v>0</v>
      </c>
    </row>
    <row r="1239" spans="1:7" s="7" customFormat="1">
      <c r="A1239" s="11">
        <v>39457</v>
      </c>
      <c r="B1239" s="14">
        <v>2082.29</v>
      </c>
      <c r="C1239" s="13">
        <v>2087.4299999999998</v>
      </c>
      <c r="D1239" s="9">
        <v>-3.0000000000000001E-3</v>
      </c>
      <c r="E1239" s="13">
        <v>2090.46</v>
      </c>
      <c r="F1239" s="13">
        <v>2076.81</v>
      </c>
      <c r="G1239" s="8">
        <v>0</v>
      </c>
    </row>
    <row r="1240" spans="1:7" s="7" customFormat="1">
      <c r="A1240" s="11">
        <v>39456</v>
      </c>
      <c r="B1240" s="14">
        <v>2100.25</v>
      </c>
      <c r="C1240" s="13">
        <v>2136.63</v>
      </c>
      <c r="D1240" s="9">
        <v>-1.9E-2</v>
      </c>
      <c r="E1240" s="13">
        <v>2142.0500000000002</v>
      </c>
      <c r="F1240" s="13">
        <v>2100.25</v>
      </c>
      <c r="G1240" s="8">
        <v>0</v>
      </c>
    </row>
    <row r="1241" spans="1:7" s="7" customFormat="1">
      <c r="A1241" s="11">
        <v>39455</v>
      </c>
      <c r="B1241" s="14">
        <v>2147.13</v>
      </c>
      <c r="C1241" s="13">
        <v>2104.04</v>
      </c>
      <c r="D1241" s="9">
        <v>2.1000000000000001E-2</v>
      </c>
      <c r="E1241" s="13">
        <v>2147.13</v>
      </c>
      <c r="F1241" s="13">
        <v>2104.04</v>
      </c>
      <c r="G1241" s="8">
        <v>0</v>
      </c>
    </row>
    <row r="1242" spans="1:7" s="7" customFormat="1">
      <c r="A1242" s="11">
        <v>39454</v>
      </c>
      <c r="B1242" s="14">
        <v>2121.46</v>
      </c>
      <c r="C1242" s="13">
        <v>2128.94</v>
      </c>
      <c r="D1242" s="9">
        <v>-4.0000000000000001E-3</v>
      </c>
      <c r="E1242" s="13">
        <v>2139.38</v>
      </c>
      <c r="F1242" s="13">
        <v>2111.88</v>
      </c>
      <c r="G1242" s="8">
        <v>0</v>
      </c>
    </row>
    <row r="1243" spans="1:7" s="7" customFormat="1">
      <c r="A1243" s="11">
        <v>39451</v>
      </c>
      <c r="B1243" s="14">
        <v>2114.7199999999998</v>
      </c>
      <c r="C1243" s="13">
        <v>2150.5700000000002</v>
      </c>
      <c r="D1243" s="9">
        <v>-1.7000000000000001E-2</v>
      </c>
      <c r="E1243" s="13">
        <v>2151.23</v>
      </c>
      <c r="F1243" s="13">
        <v>2114.7199999999998</v>
      </c>
      <c r="G1243" s="8">
        <v>0</v>
      </c>
    </row>
    <row r="1244" spans="1:7" s="7" customFormat="1">
      <c r="A1244" s="11">
        <v>39450</v>
      </c>
      <c r="B1244" s="14">
        <v>2146.15</v>
      </c>
      <c r="C1244" s="13">
        <v>2151.8200000000002</v>
      </c>
      <c r="D1244" s="9">
        <v>-3.0000000000000001E-3</v>
      </c>
      <c r="E1244" s="13">
        <v>2156.88</v>
      </c>
      <c r="F1244" s="13">
        <v>2145.87</v>
      </c>
      <c r="G1244" s="8">
        <v>0</v>
      </c>
    </row>
    <row r="1245" spans="1:7" s="7" customFormat="1">
      <c r="A1245" s="11">
        <v>39449</v>
      </c>
      <c r="B1245" s="14">
        <v>2156.21</v>
      </c>
      <c r="C1245" s="13">
        <v>2162.1799999999998</v>
      </c>
      <c r="D1245" s="9">
        <v>2E-3</v>
      </c>
      <c r="E1245" s="13">
        <v>2163.98</v>
      </c>
      <c r="F1245" s="13">
        <v>2155.5500000000002</v>
      </c>
      <c r="G1245" s="8">
        <v>0</v>
      </c>
    </row>
    <row r="1246" spans="1:7" s="7" customFormat="1">
      <c r="A1246" s="11">
        <v>39444</v>
      </c>
      <c r="B1246" s="14">
        <v>2163.34</v>
      </c>
      <c r="C1246" s="13">
        <v>2168.23</v>
      </c>
      <c r="D1246" s="9">
        <v>-2E-3</v>
      </c>
      <c r="E1246" s="13">
        <v>2177.38</v>
      </c>
      <c r="F1246" s="13">
        <v>2163.34</v>
      </c>
      <c r="G1246" s="8">
        <v>0</v>
      </c>
    </row>
    <row r="1247" spans="1:7" s="7" customFormat="1">
      <c r="A1247" s="11">
        <v>39443</v>
      </c>
      <c r="B1247" s="14">
        <v>2174.7199999999998</v>
      </c>
      <c r="C1247" s="13">
        <v>2179.9</v>
      </c>
      <c r="D1247" s="9">
        <v>-2E-3</v>
      </c>
      <c r="E1247" s="13">
        <v>2183.0300000000002</v>
      </c>
      <c r="F1247" s="13">
        <v>2173.19</v>
      </c>
      <c r="G1247" s="8">
        <v>0</v>
      </c>
    </row>
    <row r="1248" spans="1:7" s="7" customFormat="1">
      <c r="A1248" s="11">
        <v>39442</v>
      </c>
      <c r="B1248" s="14">
        <v>2174.14</v>
      </c>
      <c r="C1248" s="13">
        <v>2145.54</v>
      </c>
      <c r="D1248" s="9">
        <v>1.2999999999999999E-2</v>
      </c>
      <c r="E1248" s="13">
        <v>2174.14</v>
      </c>
      <c r="F1248" s="13">
        <v>2145.54</v>
      </c>
      <c r="G1248" s="8">
        <v>0</v>
      </c>
    </row>
    <row r="1249" spans="1:7" s="7" customFormat="1">
      <c r="A1249" s="11">
        <v>39437</v>
      </c>
      <c r="B1249" s="14">
        <v>2159.4499999999998</v>
      </c>
      <c r="C1249" s="13">
        <v>2140.23</v>
      </c>
      <c r="D1249" s="9">
        <v>8.9999999999999993E-3</v>
      </c>
      <c r="E1249" s="13">
        <v>2159.4499999999998</v>
      </c>
      <c r="F1249" s="13">
        <v>2140.23</v>
      </c>
      <c r="G1249" s="8">
        <v>0</v>
      </c>
    </row>
    <row r="1250" spans="1:7" s="7" customFormat="1">
      <c r="A1250" s="11">
        <v>39436</v>
      </c>
      <c r="B1250" s="14">
        <v>2122.8000000000002</v>
      </c>
      <c r="C1250" s="13">
        <v>2129.98</v>
      </c>
      <c r="D1250" s="9">
        <v>-3.0000000000000001E-3</v>
      </c>
      <c r="E1250" s="13">
        <v>2139.2600000000002</v>
      </c>
      <c r="F1250" s="13">
        <v>2120.8200000000002</v>
      </c>
      <c r="G1250" s="8">
        <v>0</v>
      </c>
    </row>
    <row r="1251" spans="1:7" s="7" customFormat="1">
      <c r="A1251" s="11">
        <v>39435</v>
      </c>
      <c r="B1251" s="14">
        <v>2120.77</v>
      </c>
      <c r="C1251" s="13">
        <v>2125.94</v>
      </c>
      <c r="D1251" s="9">
        <v>-2E-3</v>
      </c>
      <c r="E1251" s="13">
        <v>2135.9699999999998</v>
      </c>
      <c r="F1251" s="13">
        <v>2120.77</v>
      </c>
      <c r="G1251" s="8">
        <v>0</v>
      </c>
    </row>
    <row r="1252" spans="1:7" s="7" customFormat="1">
      <c r="A1252" s="11">
        <v>39434</v>
      </c>
      <c r="B1252" s="14">
        <v>2116.14</v>
      </c>
      <c r="C1252" s="13">
        <v>2127.21</v>
      </c>
      <c r="D1252" s="9">
        <v>-5.0000000000000001E-3</v>
      </c>
      <c r="E1252" s="13">
        <v>2146.4499999999998</v>
      </c>
      <c r="F1252" s="13">
        <v>2116.14</v>
      </c>
      <c r="G1252" s="8">
        <v>0</v>
      </c>
    </row>
    <row r="1253" spans="1:7" s="7" customFormat="1">
      <c r="A1253" s="11">
        <v>39433</v>
      </c>
      <c r="B1253" s="14">
        <v>2149.35</v>
      </c>
      <c r="C1253" s="13">
        <v>2184.4899999999998</v>
      </c>
      <c r="D1253" s="9">
        <v>-1.6E-2</v>
      </c>
      <c r="E1253" s="13">
        <v>2184.4899999999998</v>
      </c>
      <c r="F1253" s="13">
        <v>2147.2600000000002</v>
      </c>
      <c r="G1253" s="8">
        <v>0</v>
      </c>
    </row>
    <row r="1254" spans="1:7" s="7" customFormat="1">
      <c r="A1254" s="11">
        <v>39430</v>
      </c>
      <c r="B1254" s="14">
        <v>2184.61</v>
      </c>
      <c r="C1254" s="13">
        <v>2196.7800000000002</v>
      </c>
      <c r="D1254" s="9">
        <v>-5.0000000000000001E-3</v>
      </c>
      <c r="E1254" s="13">
        <v>2199.0500000000002</v>
      </c>
      <c r="F1254" s="13">
        <v>2183.2800000000002</v>
      </c>
      <c r="G1254" s="8">
        <v>0</v>
      </c>
    </row>
    <row r="1255" spans="1:7" s="7" customFormat="1">
      <c r="A1255" s="11">
        <v>39429</v>
      </c>
      <c r="B1255" s="14">
        <v>2195.9</v>
      </c>
      <c r="C1255" s="13">
        <v>2226.5500000000002</v>
      </c>
      <c r="D1255" s="9">
        <v>-1.4E-2</v>
      </c>
      <c r="E1255" s="13">
        <v>2226.5500000000002</v>
      </c>
      <c r="F1255" s="13">
        <v>2195.9</v>
      </c>
      <c r="G1255" s="8">
        <v>0</v>
      </c>
    </row>
    <row r="1256" spans="1:7" s="7" customFormat="1">
      <c r="A1256" s="11">
        <v>39428</v>
      </c>
      <c r="B1256" s="14">
        <v>2238.13</v>
      </c>
      <c r="C1256" s="13">
        <v>2232.2399999999998</v>
      </c>
      <c r="D1256" s="9">
        <v>3.0000000000000001E-3</v>
      </c>
      <c r="E1256" s="13">
        <v>2252.7800000000002</v>
      </c>
      <c r="F1256" s="13">
        <v>2232.2399999999998</v>
      </c>
      <c r="G1256" s="8">
        <v>0</v>
      </c>
    </row>
    <row r="1257" spans="1:7" s="7" customFormat="1">
      <c r="A1257" s="11">
        <v>39427</v>
      </c>
      <c r="B1257" s="14">
        <v>2247.62</v>
      </c>
      <c r="C1257" s="13">
        <v>2245.38</v>
      </c>
      <c r="D1257" s="9">
        <v>1E-3</v>
      </c>
      <c r="E1257" s="13">
        <v>2264</v>
      </c>
      <c r="F1257" s="13">
        <v>2245.38</v>
      </c>
      <c r="G1257" s="8">
        <v>0</v>
      </c>
    </row>
    <row r="1258" spans="1:7" s="7" customFormat="1">
      <c r="A1258" s="11">
        <v>39426</v>
      </c>
      <c r="B1258" s="14">
        <v>2238.61</v>
      </c>
      <c r="C1258" s="13">
        <v>2241.35</v>
      </c>
      <c r="D1258" s="9">
        <v>0</v>
      </c>
      <c r="E1258" s="13">
        <v>2244.02</v>
      </c>
      <c r="F1258" s="13">
        <v>2236.4</v>
      </c>
      <c r="G1258" s="8">
        <v>0</v>
      </c>
    </row>
    <row r="1259" spans="1:7" s="7" customFormat="1">
      <c r="A1259" s="11">
        <v>39423</v>
      </c>
      <c r="B1259" s="14">
        <v>2233.14</v>
      </c>
      <c r="C1259" s="13">
        <v>2241.94</v>
      </c>
      <c r="D1259" s="9">
        <v>-4.0000000000000001E-3</v>
      </c>
      <c r="E1259" s="13">
        <v>2255.59</v>
      </c>
      <c r="F1259" s="13">
        <v>2229.75</v>
      </c>
      <c r="G1259" s="8">
        <v>0</v>
      </c>
    </row>
    <row r="1260" spans="1:7" s="7" customFormat="1">
      <c r="A1260" s="11">
        <v>39422</v>
      </c>
      <c r="B1260" s="14">
        <v>2219.27</v>
      </c>
      <c r="C1260" s="13">
        <v>2218.02</v>
      </c>
      <c r="D1260" s="9">
        <v>3.0000000000000001E-3</v>
      </c>
      <c r="E1260" s="13">
        <v>2223.0700000000002</v>
      </c>
      <c r="F1260" s="13">
        <v>2209.73</v>
      </c>
      <c r="G1260" s="8">
        <v>0</v>
      </c>
    </row>
    <row r="1261" spans="1:7" s="7" customFormat="1">
      <c r="A1261" s="11">
        <v>39421</v>
      </c>
      <c r="B1261" s="14">
        <v>2206.15</v>
      </c>
      <c r="C1261" s="13">
        <v>2186.09</v>
      </c>
      <c r="D1261" s="9">
        <v>8.9999999999999993E-3</v>
      </c>
      <c r="E1261" s="13">
        <v>2214.2399999999998</v>
      </c>
      <c r="F1261" s="13">
        <v>2186.09</v>
      </c>
      <c r="G1261" s="8">
        <v>0</v>
      </c>
    </row>
    <row r="1262" spans="1:7" s="7" customFormat="1">
      <c r="A1262" s="11">
        <v>39420</v>
      </c>
      <c r="B1262" s="14">
        <v>2194.87</v>
      </c>
      <c r="C1262" s="13">
        <v>2189.61</v>
      </c>
      <c r="D1262" s="9">
        <v>1E-3</v>
      </c>
      <c r="E1262" s="13">
        <v>2195.41</v>
      </c>
      <c r="F1262" s="13">
        <v>2186.0300000000002</v>
      </c>
      <c r="G1262" s="8">
        <v>0</v>
      </c>
    </row>
    <row r="1263" spans="1:7" s="7" customFormat="1">
      <c r="A1263" s="11">
        <v>39419</v>
      </c>
      <c r="B1263" s="14">
        <v>2201.0700000000002</v>
      </c>
      <c r="C1263" s="13">
        <v>2207.8000000000002</v>
      </c>
      <c r="D1263" s="9">
        <v>-3.0000000000000001E-3</v>
      </c>
      <c r="E1263" s="13">
        <v>2216.02</v>
      </c>
      <c r="F1263" s="13">
        <v>2199.37</v>
      </c>
      <c r="G1263" s="8">
        <v>0</v>
      </c>
    </row>
    <row r="1264" spans="1:7" s="7" customFormat="1">
      <c r="A1264" s="11">
        <v>39416</v>
      </c>
      <c r="B1264" s="14">
        <v>2231.75</v>
      </c>
      <c r="C1264" s="13">
        <v>2238.63</v>
      </c>
      <c r="D1264" s="9">
        <v>-2E-3</v>
      </c>
      <c r="E1264" s="13">
        <v>2256.4299999999998</v>
      </c>
      <c r="F1264" s="13">
        <v>2231.75</v>
      </c>
      <c r="G1264" s="8">
        <v>0</v>
      </c>
    </row>
    <row r="1265" spans="1:7" s="7" customFormat="1">
      <c r="A1265" s="11">
        <v>39415</v>
      </c>
      <c r="B1265" s="14">
        <v>2229.64</v>
      </c>
      <c r="C1265" s="13">
        <v>2232.84</v>
      </c>
      <c r="D1265" s="9">
        <v>-1E-3</v>
      </c>
      <c r="E1265" s="13">
        <v>2236.7600000000002</v>
      </c>
      <c r="F1265" s="13">
        <v>2222.21</v>
      </c>
      <c r="G1265" s="8">
        <v>0</v>
      </c>
    </row>
    <row r="1266" spans="1:7" s="7" customFormat="1">
      <c r="A1266" s="11">
        <v>39414</v>
      </c>
      <c r="B1266" s="14">
        <v>2216.65</v>
      </c>
      <c r="C1266" s="13">
        <v>2170.69</v>
      </c>
      <c r="D1266" s="9">
        <v>2.1999999999999999E-2</v>
      </c>
      <c r="E1266" s="13">
        <v>2217.4899999999998</v>
      </c>
      <c r="F1266" s="13">
        <v>2170.69</v>
      </c>
      <c r="G1266" s="8">
        <v>0</v>
      </c>
    </row>
    <row r="1267" spans="1:7" s="7" customFormat="1">
      <c r="A1267" s="11">
        <v>39413</v>
      </c>
      <c r="B1267" s="14">
        <v>2166.1999999999998</v>
      </c>
      <c r="C1267" s="13">
        <v>2190.5700000000002</v>
      </c>
      <c r="D1267" s="9">
        <v>-1.0999999999999999E-2</v>
      </c>
      <c r="E1267" s="13">
        <v>2190.5700000000002</v>
      </c>
      <c r="F1267" s="13">
        <v>2159.2800000000002</v>
      </c>
      <c r="G1267" s="8">
        <v>0</v>
      </c>
    </row>
    <row r="1268" spans="1:7" s="7" customFormat="1">
      <c r="A1268" s="11">
        <v>39412</v>
      </c>
      <c r="B1268" s="14">
        <v>2214.6999999999998</v>
      </c>
      <c r="C1268" s="13">
        <v>2213.9899999999998</v>
      </c>
      <c r="D1268" s="9">
        <v>1E-3</v>
      </c>
      <c r="E1268" s="13">
        <v>2229</v>
      </c>
      <c r="F1268" s="13">
        <v>2212.5300000000002</v>
      </c>
      <c r="G1268" s="8">
        <v>0</v>
      </c>
    </row>
    <row r="1269" spans="1:7" s="7" customFormat="1">
      <c r="A1269" s="11">
        <v>39409</v>
      </c>
      <c r="B1269" s="14">
        <v>2209.0300000000002</v>
      </c>
      <c r="C1269" s="13">
        <v>2209.37</v>
      </c>
      <c r="D1269" s="9">
        <v>-1E-3</v>
      </c>
      <c r="E1269" s="13">
        <v>2210.96</v>
      </c>
      <c r="F1269" s="13">
        <v>2205.63</v>
      </c>
      <c r="G1269" s="8">
        <v>0</v>
      </c>
    </row>
    <row r="1270" spans="1:7" s="7" customFormat="1">
      <c r="A1270" s="11">
        <v>39408</v>
      </c>
      <c r="B1270" s="14">
        <v>2203.1799999999998</v>
      </c>
      <c r="C1270" s="13">
        <v>2217.85</v>
      </c>
      <c r="D1270" s="9">
        <v>-6.0000000000000001E-3</v>
      </c>
      <c r="E1270" s="13">
        <v>2217.85</v>
      </c>
      <c r="F1270" s="13">
        <v>2196.77</v>
      </c>
      <c r="G1270" s="8">
        <v>0</v>
      </c>
    </row>
    <row r="1271" spans="1:7" s="7" customFormat="1">
      <c r="A1271" s="11">
        <v>39407</v>
      </c>
      <c r="B1271" s="14">
        <v>2195.2800000000002</v>
      </c>
      <c r="C1271" s="13">
        <v>2245.08</v>
      </c>
      <c r="D1271" s="9">
        <v>-2.3E-2</v>
      </c>
      <c r="E1271" s="13">
        <v>2245.08</v>
      </c>
      <c r="F1271" s="13">
        <v>2193.66</v>
      </c>
      <c r="G1271" s="8">
        <v>0</v>
      </c>
    </row>
    <row r="1272" spans="1:7" s="7" customFormat="1">
      <c r="A1272" s="11">
        <v>39406</v>
      </c>
      <c r="B1272" s="14">
        <v>2261.4699999999998</v>
      </c>
      <c r="C1272" s="13">
        <v>2245.1</v>
      </c>
      <c r="D1272" s="9">
        <v>8.0000000000000002E-3</v>
      </c>
      <c r="E1272" s="13">
        <v>2262.33</v>
      </c>
      <c r="F1272" s="13">
        <v>2244.65</v>
      </c>
      <c r="G1272" s="8">
        <v>0</v>
      </c>
    </row>
    <row r="1273" spans="1:7" s="7" customFormat="1">
      <c r="A1273" s="11">
        <v>39405</v>
      </c>
      <c r="B1273" s="14">
        <v>2248.4699999999998</v>
      </c>
      <c r="C1273" s="13">
        <v>2280.06</v>
      </c>
      <c r="D1273" s="9">
        <v>-1.4E-2</v>
      </c>
      <c r="E1273" s="13">
        <v>2282.1799999999998</v>
      </c>
      <c r="F1273" s="13">
        <v>2247.7199999999998</v>
      </c>
      <c r="G1273" s="8">
        <v>0</v>
      </c>
    </row>
    <row r="1274" spans="1:7" s="7" customFormat="1">
      <c r="A1274" s="11">
        <v>39402</v>
      </c>
      <c r="B1274" s="14">
        <v>2276.98</v>
      </c>
      <c r="C1274" s="13">
        <v>2281.09</v>
      </c>
      <c r="D1274" s="9">
        <v>4.0000000000000001E-3</v>
      </c>
      <c r="E1274" s="13">
        <v>2288.6999999999998</v>
      </c>
      <c r="F1274" s="13">
        <v>2269.91</v>
      </c>
      <c r="G1274" s="8">
        <v>0</v>
      </c>
    </row>
    <row r="1275" spans="1:7" s="7" customFormat="1">
      <c r="A1275" s="11">
        <v>39401</v>
      </c>
      <c r="B1275" s="14">
        <v>2292.88</v>
      </c>
      <c r="C1275" s="13">
        <v>2305.58</v>
      </c>
      <c r="D1275" s="9">
        <v>-7.0000000000000001E-3</v>
      </c>
      <c r="E1275" s="13">
        <v>2305.58</v>
      </c>
      <c r="F1275" s="13">
        <v>2289.71</v>
      </c>
      <c r="G1275" s="8">
        <v>0</v>
      </c>
    </row>
    <row r="1276" spans="1:7" s="7" customFormat="1">
      <c r="A1276" s="11">
        <v>39400</v>
      </c>
      <c r="B1276" s="14">
        <v>2331.85</v>
      </c>
      <c r="C1276" s="13">
        <v>2310.9299999999998</v>
      </c>
      <c r="D1276" s="9">
        <v>1.2E-2</v>
      </c>
      <c r="E1276" s="13">
        <v>2337.62</v>
      </c>
      <c r="F1276" s="13">
        <v>2310.5700000000002</v>
      </c>
      <c r="G1276" s="8">
        <v>0</v>
      </c>
    </row>
    <row r="1277" spans="1:7" s="7" customFormat="1">
      <c r="A1277" s="11">
        <v>39399</v>
      </c>
      <c r="B1277" s="14">
        <v>2275.0300000000002</v>
      </c>
      <c r="C1277" s="13">
        <v>2273.2199999999998</v>
      </c>
      <c r="D1277" s="9">
        <v>1E-3</v>
      </c>
      <c r="E1277" s="13">
        <v>2284.1</v>
      </c>
      <c r="F1277" s="13">
        <v>2273.2199999999998</v>
      </c>
      <c r="G1277" s="8">
        <v>0</v>
      </c>
    </row>
    <row r="1278" spans="1:7" s="7" customFormat="1">
      <c r="A1278" s="11">
        <v>39398</v>
      </c>
      <c r="B1278" s="14">
        <v>2265.83</v>
      </c>
      <c r="C1278" s="13">
        <v>2308.88</v>
      </c>
      <c r="D1278" s="9">
        <v>-2.1000000000000001E-2</v>
      </c>
      <c r="E1278" s="13">
        <v>2308.88</v>
      </c>
      <c r="F1278" s="13">
        <v>2261.06</v>
      </c>
      <c r="G1278" s="8">
        <v>0</v>
      </c>
    </row>
    <row r="1279" spans="1:7" s="7" customFormat="1">
      <c r="A1279" s="11">
        <v>39395</v>
      </c>
      <c r="B1279" s="14">
        <v>2285.64</v>
      </c>
      <c r="C1279" s="13">
        <v>2264.0500000000002</v>
      </c>
      <c r="D1279" s="9">
        <v>0.01</v>
      </c>
      <c r="E1279" s="13">
        <v>2306.1</v>
      </c>
      <c r="F1279" s="13">
        <v>2258.52</v>
      </c>
      <c r="G1279" s="8">
        <v>0</v>
      </c>
    </row>
    <row r="1280" spans="1:7" s="7" customFormat="1">
      <c r="A1280" s="11">
        <v>39394</v>
      </c>
      <c r="B1280" s="14">
        <v>2275.4499999999998</v>
      </c>
      <c r="C1280" s="13">
        <v>2299.5700000000002</v>
      </c>
      <c r="D1280" s="9">
        <v>-0.01</v>
      </c>
      <c r="E1280" s="13">
        <v>2309.71</v>
      </c>
      <c r="F1280" s="13">
        <v>2265.14</v>
      </c>
      <c r="G1280" s="8">
        <v>0</v>
      </c>
    </row>
    <row r="1281" spans="1:7" s="7" customFormat="1">
      <c r="A1281" s="11">
        <v>39393</v>
      </c>
      <c r="B1281" s="14">
        <v>2330.81</v>
      </c>
      <c r="C1281" s="13">
        <v>2296.4499999999998</v>
      </c>
      <c r="D1281" s="9">
        <v>1.4E-2</v>
      </c>
      <c r="E1281" s="13">
        <v>2336.15</v>
      </c>
      <c r="F1281" s="13">
        <v>2296.3000000000002</v>
      </c>
      <c r="G1281" s="8">
        <v>0</v>
      </c>
    </row>
    <row r="1282" spans="1:7" s="7" customFormat="1">
      <c r="A1282" s="11">
        <v>39391</v>
      </c>
      <c r="B1282" s="14">
        <v>2324.41</v>
      </c>
      <c r="C1282" s="13">
        <v>2336.7600000000002</v>
      </c>
      <c r="D1282" s="9">
        <v>-5.0000000000000001E-3</v>
      </c>
      <c r="E1282" s="13">
        <v>2336.7600000000002</v>
      </c>
      <c r="F1282" s="13">
        <v>2313.29</v>
      </c>
      <c r="G1282" s="8">
        <v>0</v>
      </c>
    </row>
    <row r="1283" spans="1:7" s="7" customFormat="1">
      <c r="A1283" s="11">
        <v>39388</v>
      </c>
      <c r="B1283" s="14">
        <v>2321.71</v>
      </c>
      <c r="C1283" s="13">
        <v>2322.3200000000002</v>
      </c>
      <c r="D1283" s="9">
        <v>0</v>
      </c>
      <c r="E1283" s="13">
        <v>2322.3200000000002</v>
      </c>
      <c r="F1283" s="13">
        <v>2310.92</v>
      </c>
      <c r="G1283" s="8">
        <v>0</v>
      </c>
    </row>
    <row r="1284" spans="1:7" s="7" customFormat="1">
      <c r="A1284" s="11">
        <v>39387</v>
      </c>
      <c r="B1284" s="14">
        <v>2329.4499999999998</v>
      </c>
      <c r="C1284" s="13">
        <v>2350.39</v>
      </c>
      <c r="D1284" s="9">
        <v>-8.9999999999999993E-3</v>
      </c>
      <c r="E1284" s="13">
        <v>2351.69</v>
      </c>
      <c r="F1284" s="13">
        <v>2305.6999999999998</v>
      </c>
      <c r="G1284" s="8">
        <v>0</v>
      </c>
    </row>
    <row r="1285" spans="1:7" s="7" customFormat="1">
      <c r="A1285" s="11">
        <v>39386</v>
      </c>
      <c r="B1285" s="14">
        <v>2350.31</v>
      </c>
      <c r="C1285" s="13">
        <v>2341.4299999999998</v>
      </c>
      <c r="D1285" s="9">
        <v>5.0000000000000001E-3</v>
      </c>
      <c r="E1285" s="13">
        <v>2351.13</v>
      </c>
      <c r="F1285" s="13">
        <v>2341.4299999999998</v>
      </c>
      <c r="G1285" s="8">
        <v>0</v>
      </c>
    </row>
    <row r="1286" spans="1:7" s="7" customFormat="1">
      <c r="A1286" s="11">
        <v>39385</v>
      </c>
      <c r="B1286" s="14">
        <v>2336.0100000000002</v>
      </c>
      <c r="C1286" s="13">
        <v>2339.34</v>
      </c>
      <c r="D1286" s="9">
        <v>0</v>
      </c>
      <c r="E1286" s="13">
        <v>2339.34</v>
      </c>
      <c r="F1286" s="13">
        <v>2322.11</v>
      </c>
      <c r="G1286" s="8">
        <v>0</v>
      </c>
    </row>
    <row r="1287" spans="1:7" s="7" customFormat="1">
      <c r="A1287" s="11">
        <v>39384</v>
      </c>
      <c r="B1287" s="14">
        <v>2335.9699999999998</v>
      </c>
      <c r="C1287" s="13">
        <v>2336.09</v>
      </c>
      <c r="D1287" s="9">
        <v>4.0000000000000001E-3</v>
      </c>
      <c r="E1287" s="13">
        <v>2352.73</v>
      </c>
      <c r="F1287" s="13">
        <v>2330.04</v>
      </c>
      <c r="G1287" s="8">
        <v>0</v>
      </c>
    </row>
    <row r="1288" spans="1:7" s="7" customFormat="1">
      <c r="A1288" s="11">
        <v>39381</v>
      </c>
      <c r="B1288" s="14">
        <v>2309.6799999999998</v>
      </c>
      <c r="C1288" s="13">
        <v>2282.5700000000002</v>
      </c>
      <c r="D1288" s="9">
        <v>1.2E-2</v>
      </c>
      <c r="E1288" s="13">
        <v>2309.6799999999998</v>
      </c>
      <c r="F1288" s="13">
        <v>2282.5700000000002</v>
      </c>
      <c r="G1288" s="8">
        <v>0</v>
      </c>
    </row>
    <row r="1289" spans="1:7" s="7" customFormat="1">
      <c r="A1289" s="11">
        <v>39380</v>
      </c>
      <c r="B1289" s="14">
        <v>2275.08</v>
      </c>
      <c r="C1289" s="13">
        <v>2259.64</v>
      </c>
      <c r="D1289" s="9">
        <v>8.0000000000000002E-3</v>
      </c>
      <c r="E1289" s="13">
        <v>2276.98</v>
      </c>
      <c r="F1289" s="13">
        <v>2259.64</v>
      </c>
      <c r="G1289" s="8">
        <v>0</v>
      </c>
    </row>
    <row r="1290" spans="1:7" s="7" customFormat="1">
      <c r="A1290" s="11">
        <v>39379</v>
      </c>
      <c r="B1290" s="14">
        <v>2238.46</v>
      </c>
      <c r="C1290" s="13">
        <v>2251.4699999999998</v>
      </c>
      <c r="D1290" s="9">
        <v>-6.0000000000000001E-3</v>
      </c>
      <c r="E1290" s="13">
        <v>2253.2800000000002</v>
      </c>
      <c r="F1290" s="13">
        <v>2238.46</v>
      </c>
      <c r="G1290" s="8">
        <v>0</v>
      </c>
    </row>
    <row r="1291" spans="1:7" s="7" customFormat="1">
      <c r="A1291" s="11">
        <v>39378</v>
      </c>
      <c r="B1291" s="14">
        <v>2245.25</v>
      </c>
      <c r="C1291" s="13">
        <v>2238.14</v>
      </c>
      <c r="D1291" s="9">
        <v>5.0000000000000001E-3</v>
      </c>
      <c r="E1291" s="13">
        <v>2253.0100000000002</v>
      </c>
      <c r="F1291" s="13">
        <v>2238.14</v>
      </c>
      <c r="G1291" s="8">
        <v>0</v>
      </c>
    </row>
    <row r="1292" spans="1:7" s="7" customFormat="1">
      <c r="A1292" s="11">
        <v>39377</v>
      </c>
      <c r="B1292" s="14">
        <v>2205.02</v>
      </c>
      <c r="C1292" s="13">
        <v>2232.65</v>
      </c>
      <c r="D1292" s="9">
        <v>-1.4E-2</v>
      </c>
      <c r="E1292" s="13">
        <v>2232.65</v>
      </c>
      <c r="F1292" s="13">
        <v>2204.39</v>
      </c>
      <c r="G1292" s="8">
        <v>0</v>
      </c>
    </row>
    <row r="1293" spans="1:7" s="7" customFormat="1">
      <c r="A1293" s="11">
        <v>39374</v>
      </c>
      <c r="B1293" s="14">
        <v>2242.04</v>
      </c>
      <c r="C1293" s="13">
        <v>2269.16</v>
      </c>
      <c r="D1293" s="9">
        <v>-1.2E-2</v>
      </c>
      <c r="E1293" s="13">
        <v>2271.2800000000002</v>
      </c>
      <c r="F1293" s="13">
        <v>2240.73</v>
      </c>
      <c r="G1293" s="8">
        <v>0</v>
      </c>
    </row>
    <row r="1294" spans="1:7" s="7" customFormat="1">
      <c r="A1294" s="11">
        <v>39373</v>
      </c>
      <c r="B1294" s="14">
        <v>2229.23</v>
      </c>
      <c r="C1294" s="13">
        <v>2239.1799999999998</v>
      </c>
      <c r="D1294" s="9">
        <v>-5.0000000000000001E-3</v>
      </c>
      <c r="E1294" s="13">
        <v>2239.1799999999998</v>
      </c>
      <c r="F1294" s="13">
        <v>2225.59</v>
      </c>
      <c r="G1294" s="8">
        <v>0</v>
      </c>
    </row>
    <row r="1295" spans="1:7" s="7" customFormat="1">
      <c r="A1295" s="11">
        <v>39372</v>
      </c>
      <c r="B1295" s="14">
        <v>2245.5</v>
      </c>
      <c r="C1295" s="13">
        <v>2236.2199999999998</v>
      </c>
      <c r="D1295" s="9">
        <v>5.0000000000000001E-3</v>
      </c>
      <c r="E1295" s="13">
        <v>2251.75</v>
      </c>
      <c r="F1295" s="13">
        <v>2236.2199999999998</v>
      </c>
      <c r="G1295" s="8">
        <v>0</v>
      </c>
    </row>
    <row r="1296" spans="1:7" s="7" customFormat="1">
      <c r="A1296" s="11">
        <v>39371</v>
      </c>
      <c r="B1296" s="14">
        <v>2231.9</v>
      </c>
      <c r="C1296" s="13">
        <v>2261.96</v>
      </c>
      <c r="D1296" s="9">
        <v>-1.2999999999999999E-2</v>
      </c>
      <c r="E1296" s="13">
        <v>2261.96</v>
      </c>
      <c r="F1296" s="13">
        <v>2221.1999999999998</v>
      </c>
      <c r="G1296" s="8">
        <v>0</v>
      </c>
    </row>
    <row r="1297" spans="1:7" s="7" customFormat="1">
      <c r="A1297" s="11">
        <v>39367</v>
      </c>
      <c r="B1297" s="14">
        <v>2263.4</v>
      </c>
      <c r="C1297" s="13">
        <v>2245.25</v>
      </c>
      <c r="D1297" s="9">
        <v>7.0000000000000001E-3</v>
      </c>
      <c r="E1297" s="13">
        <v>2263.59</v>
      </c>
      <c r="F1297" s="13">
        <v>2245.25</v>
      </c>
      <c r="G1297" s="8">
        <v>0</v>
      </c>
    </row>
    <row r="1298" spans="1:7" s="7" customFormat="1">
      <c r="A1298" s="11">
        <v>39366</v>
      </c>
      <c r="B1298" s="14">
        <v>2297.33</v>
      </c>
      <c r="C1298" s="13">
        <v>2281.88</v>
      </c>
      <c r="D1298" s="9">
        <v>8.9999999999999993E-3</v>
      </c>
      <c r="E1298" s="13">
        <v>2298.6999999999998</v>
      </c>
      <c r="F1298" s="13">
        <v>2281.88</v>
      </c>
      <c r="G1298" s="8">
        <v>0</v>
      </c>
    </row>
    <row r="1299" spans="1:7" s="7" customFormat="1">
      <c r="A1299" s="11">
        <v>39365</v>
      </c>
      <c r="B1299" s="14">
        <v>2284.54</v>
      </c>
      <c r="C1299" s="13">
        <v>2291.84</v>
      </c>
      <c r="D1299" s="9">
        <v>-3.0000000000000001E-3</v>
      </c>
      <c r="E1299" s="13">
        <v>2291.84</v>
      </c>
      <c r="F1299" s="13">
        <v>2276.8000000000002</v>
      </c>
      <c r="G1299" s="8">
        <v>0</v>
      </c>
    </row>
    <row r="1300" spans="1:7" s="7" customFormat="1">
      <c r="A1300" s="11">
        <v>39364</v>
      </c>
      <c r="B1300" s="14">
        <v>2290.7399999999998</v>
      </c>
      <c r="C1300" s="13">
        <v>2288.9899999999998</v>
      </c>
      <c r="D1300" s="9">
        <v>2E-3</v>
      </c>
      <c r="E1300" s="13">
        <v>2295.09</v>
      </c>
      <c r="F1300" s="13">
        <v>2288.14</v>
      </c>
      <c r="G1300" s="8">
        <v>0</v>
      </c>
    </row>
    <row r="1301" spans="1:7" s="7" customFormat="1">
      <c r="A1301" s="11">
        <v>39363</v>
      </c>
      <c r="B1301" s="14">
        <v>2278.98</v>
      </c>
      <c r="C1301" s="13">
        <v>2277.3200000000002</v>
      </c>
      <c r="D1301" s="9">
        <v>1E-3</v>
      </c>
      <c r="E1301" s="13">
        <v>2286.0500000000002</v>
      </c>
      <c r="F1301" s="13">
        <v>2273.87</v>
      </c>
      <c r="G1301" s="8">
        <v>0</v>
      </c>
    </row>
    <row r="1302" spans="1:7" s="7" customFormat="1">
      <c r="A1302" s="11">
        <v>39360</v>
      </c>
      <c r="B1302" s="14">
        <v>2273.14</v>
      </c>
      <c r="C1302" s="13">
        <v>2256.6</v>
      </c>
      <c r="D1302" s="9">
        <v>8.0000000000000002E-3</v>
      </c>
      <c r="E1302" s="13">
        <v>2274.87</v>
      </c>
      <c r="F1302" s="13">
        <v>2256.6</v>
      </c>
      <c r="G1302" s="8">
        <v>0</v>
      </c>
    </row>
    <row r="1303" spans="1:7" s="7" customFormat="1">
      <c r="A1303" s="11">
        <v>39359</v>
      </c>
      <c r="B1303" s="14">
        <v>2261.02</v>
      </c>
      <c r="C1303" s="13">
        <v>2254.39</v>
      </c>
      <c r="D1303" s="9">
        <v>3.0000000000000001E-3</v>
      </c>
      <c r="E1303" s="13">
        <v>2262.1999999999998</v>
      </c>
      <c r="F1303" s="13">
        <v>2248.11</v>
      </c>
      <c r="G1303" s="8">
        <v>0</v>
      </c>
    </row>
    <row r="1304" spans="1:7" s="7" customFormat="1">
      <c r="A1304" s="11">
        <v>39358</v>
      </c>
      <c r="B1304" s="14">
        <v>2262.9299999999998</v>
      </c>
      <c r="C1304" s="13">
        <v>2259.48</v>
      </c>
      <c r="D1304" s="9">
        <v>1E-3</v>
      </c>
      <c r="E1304" s="13">
        <v>2266.71</v>
      </c>
      <c r="F1304" s="13">
        <v>2254.4499999999998</v>
      </c>
      <c r="G1304" s="8">
        <v>0</v>
      </c>
    </row>
    <row r="1305" spans="1:7" s="7" customFormat="1">
      <c r="A1305" s="11">
        <v>39357</v>
      </c>
      <c r="B1305" s="14">
        <v>2260.5300000000002</v>
      </c>
      <c r="C1305" s="13">
        <v>2231.91</v>
      </c>
      <c r="D1305" s="9">
        <v>1.2999999999999999E-2</v>
      </c>
      <c r="E1305" s="13">
        <v>2261.59</v>
      </c>
      <c r="F1305" s="13">
        <v>2231.91</v>
      </c>
      <c r="G1305" s="8">
        <v>219</v>
      </c>
    </row>
    <row r="1306" spans="1:7" s="7" customFormat="1">
      <c r="A1306" s="11">
        <v>39356</v>
      </c>
      <c r="B1306" s="14">
        <v>2206.12</v>
      </c>
      <c r="C1306" s="13">
        <v>2187.96</v>
      </c>
      <c r="D1306" s="9">
        <v>8.0000000000000002E-3</v>
      </c>
      <c r="E1306" s="13">
        <v>2208.59</v>
      </c>
      <c r="F1306" s="13">
        <v>2187.96</v>
      </c>
      <c r="G1306" s="8">
        <v>0</v>
      </c>
    </row>
    <row r="1307" spans="1:7" s="7" customFormat="1">
      <c r="A1307" s="11">
        <v>39353</v>
      </c>
      <c r="B1307" s="14">
        <v>2189.04</v>
      </c>
      <c r="C1307" s="13">
        <v>2192.88</v>
      </c>
      <c r="D1307" s="9">
        <v>-2E-3</v>
      </c>
      <c r="E1307" s="13">
        <v>2197.13</v>
      </c>
      <c r="F1307" s="13">
        <v>2183.1999999999998</v>
      </c>
      <c r="G1307" s="8">
        <v>0</v>
      </c>
    </row>
    <row r="1308" spans="1:7" s="7" customFormat="1">
      <c r="A1308" s="11">
        <v>39352</v>
      </c>
      <c r="B1308" s="14">
        <v>2179.21</v>
      </c>
      <c r="C1308" s="13">
        <v>2177.5700000000002</v>
      </c>
      <c r="D1308" s="9">
        <v>1E-3</v>
      </c>
      <c r="E1308" s="13">
        <v>2179.4899999999998</v>
      </c>
      <c r="F1308" s="13">
        <v>2165.37</v>
      </c>
      <c r="G1308" s="8">
        <v>0</v>
      </c>
    </row>
    <row r="1309" spans="1:7" s="7" customFormat="1">
      <c r="A1309" s="11">
        <v>39351</v>
      </c>
      <c r="B1309" s="14">
        <v>2156.59</v>
      </c>
      <c r="C1309" s="13">
        <v>2147.16</v>
      </c>
      <c r="D1309" s="9">
        <v>5.0000000000000001E-3</v>
      </c>
      <c r="E1309" s="13">
        <v>2161.13</v>
      </c>
      <c r="F1309" s="13">
        <v>2147.16</v>
      </c>
      <c r="G1309" s="8">
        <v>0</v>
      </c>
    </row>
    <row r="1310" spans="1:7" s="7" customFormat="1">
      <c r="A1310" s="11">
        <v>39350</v>
      </c>
      <c r="B1310" s="14">
        <v>2136.77</v>
      </c>
      <c r="C1310" s="13">
        <v>2142.86</v>
      </c>
      <c r="D1310" s="9">
        <v>-4.0000000000000001E-3</v>
      </c>
      <c r="E1310" s="13">
        <v>2142.86</v>
      </c>
      <c r="F1310" s="13">
        <v>2129.39</v>
      </c>
      <c r="G1310" s="8">
        <v>0</v>
      </c>
    </row>
    <row r="1311" spans="1:7" s="7" customFormat="1">
      <c r="A1311" s="11">
        <v>39349</v>
      </c>
      <c r="B1311" s="14">
        <v>2143.6</v>
      </c>
      <c r="C1311" s="13">
        <v>2122.37</v>
      </c>
      <c r="D1311" s="9">
        <v>0.01</v>
      </c>
      <c r="E1311" s="13">
        <v>2143.6</v>
      </c>
      <c r="F1311" s="13">
        <v>2122.37</v>
      </c>
      <c r="G1311" s="8">
        <v>0</v>
      </c>
    </row>
    <row r="1312" spans="1:7" s="7" customFormat="1">
      <c r="A1312" s="11">
        <v>39346</v>
      </c>
      <c r="B1312" s="14">
        <v>2117</v>
      </c>
      <c r="C1312" s="13">
        <v>2102.11</v>
      </c>
      <c r="D1312" s="9">
        <v>8.0000000000000002E-3</v>
      </c>
      <c r="E1312" s="13">
        <v>2121.41</v>
      </c>
      <c r="F1312" s="13">
        <v>2102.11</v>
      </c>
      <c r="G1312" s="8">
        <v>0</v>
      </c>
    </row>
    <row r="1313" spans="1:7" s="7" customFormat="1">
      <c r="A1313" s="11">
        <v>39345</v>
      </c>
      <c r="B1313" s="14">
        <v>2116.54</v>
      </c>
      <c r="C1313" s="13">
        <v>2117.1999999999998</v>
      </c>
      <c r="D1313" s="9">
        <v>0</v>
      </c>
      <c r="E1313" s="13">
        <v>2119.21</v>
      </c>
      <c r="F1313" s="13">
        <v>2112.3200000000002</v>
      </c>
      <c r="G1313" s="8">
        <v>0</v>
      </c>
    </row>
    <row r="1314" spans="1:7" s="7" customFormat="1">
      <c r="A1314" s="11">
        <v>39344</v>
      </c>
      <c r="B1314" s="14">
        <v>2128.4899999999998</v>
      </c>
      <c r="C1314" s="13">
        <v>2091.8000000000002</v>
      </c>
      <c r="D1314" s="9">
        <v>1.7999999999999999E-2</v>
      </c>
      <c r="E1314" s="13">
        <v>2142.2199999999998</v>
      </c>
      <c r="F1314" s="13">
        <v>2091.8000000000002</v>
      </c>
      <c r="G1314" s="8">
        <v>0</v>
      </c>
    </row>
    <row r="1315" spans="1:7" s="7" customFormat="1">
      <c r="A1315" s="11">
        <v>39343</v>
      </c>
      <c r="B1315" s="14">
        <v>2054.6999999999998</v>
      </c>
      <c r="C1315" s="13">
        <v>2031.73</v>
      </c>
      <c r="D1315" s="9">
        <v>1.2E-2</v>
      </c>
      <c r="E1315" s="13">
        <v>2054.6999999999998</v>
      </c>
      <c r="F1315" s="13">
        <v>2031.73</v>
      </c>
      <c r="G1315" s="8">
        <v>0</v>
      </c>
    </row>
    <row r="1316" spans="1:7" s="7" customFormat="1">
      <c r="A1316" s="11">
        <v>39342</v>
      </c>
      <c r="B1316" s="14">
        <v>2033.97</v>
      </c>
      <c r="C1316" s="13">
        <v>2049.2800000000002</v>
      </c>
      <c r="D1316" s="9">
        <v>-7.0000000000000001E-3</v>
      </c>
      <c r="E1316" s="13">
        <v>2052.7199999999998</v>
      </c>
      <c r="F1316" s="13">
        <v>2033.97</v>
      </c>
      <c r="G1316" s="8">
        <v>0</v>
      </c>
    </row>
    <row r="1317" spans="1:7" s="7" customFormat="1">
      <c r="A1317" s="11">
        <v>39339</v>
      </c>
      <c r="B1317" s="14">
        <v>2045.03</v>
      </c>
      <c r="C1317" s="13">
        <v>2039.01</v>
      </c>
      <c r="D1317" s="9">
        <v>2E-3</v>
      </c>
      <c r="E1317" s="13">
        <v>2045.03</v>
      </c>
      <c r="F1317" s="13">
        <v>2037.54</v>
      </c>
      <c r="G1317" s="8">
        <v>0</v>
      </c>
    </row>
    <row r="1318" spans="1:7" s="7" customFormat="1">
      <c r="A1318" s="11">
        <v>39338</v>
      </c>
      <c r="B1318" s="14">
        <v>2032.75</v>
      </c>
      <c r="C1318" s="13">
        <v>2008.54</v>
      </c>
      <c r="D1318" s="9">
        <v>1.2E-2</v>
      </c>
      <c r="E1318" s="13">
        <v>2033.94</v>
      </c>
      <c r="F1318" s="13">
        <v>2007.59</v>
      </c>
      <c r="G1318" s="8">
        <v>0</v>
      </c>
    </row>
    <row r="1319" spans="1:7" s="7" customFormat="1">
      <c r="A1319" s="11">
        <v>39337</v>
      </c>
      <c r="B1319" s="14">
        <v>2032.02</v>
      </c>
      <c r="C1319" s="13">
        <v>2019.14</v>
      </c>
      <c r="D1319" s="9">
        <v>7.0000000000000001E-3</v>
      </c>
      <c r="E1319" s="13">
        <v>2034.84</v>
      </c>
      <c r="F1319" s="13">
        <v>2018.84</v>
      </c>
      <c r="G1319" s="8">
        <v>0</v>
      </c>
    </row>
    <row r="1320" spans="1:7" s="7" customFormat="1">
      <c r="A1320" s="11">
        <v>39336</v>
      </c>
      <c r="B1320" s="14">
        <v>2028.5</v>
      </c>
      <c r="C1320" s="13">
        <v>2018.01</v>
      </c>
      <c r="D1320" s="9">
        <v>5.0000000000000001E-3</v>
      </c>
      <c r="E1320" s="13">
        <v>2033.53</v>
      </c>
      <c r="F1320" s="13">
        <v>2018.01</v>
      </c>
      <c r="G1320" s="8">
        <v>0</v>
      </c>
    </row>
    <row r="1321" spans="1:7" s="7" customFormat="1">
      <c r="A1321" s="11">
        <v>39335</v>
      </c>
      <c r="B1321" s="14">
        <v>2013.7</v>
      </c>
      <c r="C1321" s="13">
        <v>2044.15</v>
      </c>
      <c r="D1321" s="9">
        <v>-1.2999999999999999E-2</v>
      </c>
      <c r="E1321" s="13">
        <v>2047.05</v>
      </c>
      <c r="F1321" s="13">
        <v>2009.56</v>
      </c>
      <c r="G1321" s="8">
        <v>0</v>
      </c>
    </row>
    <row r="1322" spans="1:7" s="7" customFormat="1">
      <c r="A1322" s="11">
        <v>39332</v>
      </c>
      <c r="B1322" s="14">
        <v>2048</v>
      </c>
      <c r="C1322" s="13">
        <v>2073.06</v>
      </c>
      <c r="D1322" s="9">
        <v>-1.4999999999999999E-2</v>
      </c>
      <c r="E1322" s="13">
        <v>2074.8200000000002</v>
      </c>
      <c r="F1322" s="13">
        <v>2045.91</v>
      </c>
      <c r="G1322" s="8">
        <v>0</v>
      </c>
    </row>
    <row r="1323" spans="1:7" s="7" customFormat="1">
      <c r="A1323" s="11">
        <v>39331</v>
      </c>
      <c r="B1323" s="14">
        <v>2066.52</v>
      </c>
      <c r="C1323" s="13">
        <v>2061.86</v>
      </c>
      <c r="D1323" s="9">
        <v>3.0000000000000001E-3</v>
      </c>
      <c r="E1323" s="13">
        <v>2066.52</v>
      </c>
      <c r="F1323" s="13">
        <v>2054.92</v>
      </c>
      <c r="G1323" s="8">
        <v>0</v>
      </c>
    </row>
    <row r="1324" spans="1:7" s="7" customFormat="1">
      <c r="A1324" s="11">
        <v>39330</v>
      </c>
      <c r="B1324" s="14">
        <v>2035.7</v>
      </c>
      <c r="C1324" s="13">
        <v>2066.38</v>
      </c>
      <c r="D1324" s="9">
        <v>-1.6E-2</v>
      </c>
      <c r="E1324" s="13">
        <v>2066.38</v>
      </c>
      <c r="F1324" s="13">
        <v>2033.49</v>
      </c>
      <c r="G1324" s="8">
        <v>0</v>
      </c>
    </row>
    <row r="1325" spans="1:7" s="7" customFormat="1">
      <c r="A1325" s="11">
        <v>39329</v>
      </c>
      <c r="B1325" s="14">
        <v>2076.21</v>
      </c>
      <c r="C1325" s="13">
        <v>2070.15</v>
      </c>
      <c r="D1325" s="9">
        <v>2E-3</v>
      </c>
      <c r="E1325" s="13">
        <v>2076.81</v>
      </c>
      <c r="F1325" s="13">
        <v>2063.89</v>
      </c>
      <c r="G1325" s="8">
        <v>0</v>
      </c>
    </row>
    <row r="1326" spans="1:7" s="7" customFormat="1">
      <c r="A1326" s="11">
        <v>39328</v>
      </c>
      <c r="B1326" s="14">
        <v>2063.8000000000002</v>
      </c>
      <c r="C1326" s="13">
        <v>2062.08</v>
      </c>
      <c r="D1326" s="9">
        <v>1E-3</v>
      </c>
      <c r="E1326" s="13">
        <v>2064.8200000000002</v>
      </c>
      <c r="F1326" s="13">
        <v>2061.39</v>
      </c>
      <c r="G1326" s="8">
        <v>0</v>
      </c>
    </row>
    <row r="1327" spans="1:7" s="7" customFormat="1">
      <c r="A1327" s="11">
        <v>39325</v>
      </c>
      <c r="B1327" s="14">
        <v>2068.4299999999998</v>
      </c>
      <c r="C1327" s="13">
        <v>2041.73</v>
      </c>
      <c r="D1327" s="9">
        <v>1.4E-2</v>
      </c>
      <c r="E1327" s="13">
        <v>2073.7399999999998</v>
      </c>
      <c r="F1327" s="13">
        <v>2041.73</v>
      </c>
      <c r="G1327" s="8">
        <v>0</v>
      </c>
    </row>
    <row r="1328" spans="1:7" s="7" customFormat="1">
      <c r="A1328" s="11">
        <v>39324</v>
      </c>
      <c r="B1328" s="14">
        <v>2037.67</v>
      </c>
      <c r="C1328" s="13">
        <v>2040.38</v>
      </c>
      <c r="D1328" s="9">
        <v>-4.0000000000000001E-3</v>
      </c>
      <c r="E1328" s="13">
        <v>2040.38</v>
      </c>
      <c r="F1328" s="13">
        <v>2029.15</v>
      </c>
      <c r="G1328" s="8">
        <v>0</v>
      </c>
    </row>
    <row r="1329" spans="1:7" s="7" customFormat="1">
      <c r="A1329" s="11">
        <v>39323</v>
      </c>
      <c r="B1329" s="14">
        <v>2027.79</v>
      </c>
      <c r="C1329" s="13">
        <v>1987.8</v>
      </c>
      <c r="D1329" s="9">
        <v>2.1000000000000001E-2</v>
      </c>
      <c r="E1329" s="13">
        <v>2033.62</v>
      </c>
      <c r="F1329" s="13">
        <v>1986.88</v>
      </c>
      <c r="G1329" s="8">
        <v>0</v>
      </c>
    </row>
    <row r="1330" spans="1:7" s="7" customFormat="1">
      <c r="A1330" s="11">
        <v>39322</v>
      </c>
      <c r="B1330" s="14">
        <v>2026.26</v>
      </c>
      <c r="C1330" s="13">
        <v>2069.65</v>
      </c>
      <c r="D1330" s="9">
        <v>-2.4E-2</v>
      </c>
      <c r="E1330" s="13">
        <v>2072.69</v>
      </c>
      <c r="F1330" s="13">
        <v>2026.26</v>
      </c>
      <c r="G1330" s="8">
        <v>0</v>
      </c>
    </row>
    <row r="1331" spans="1:7" s="7" customFormat="1">
      <c r="A1331" s="11">
        <v>39321</v>
      </c>
      <c r="B1331" s="14">
        <v>2070.36</v>
      </c>
      <c r="C1331" s="13">
        <v>2081.4499999999998</v>
      </c>
      <c r="D1331" s="9">
        <v>-5.0000000000000001E-3</v>
      </c>
      <c r="E1331" s="13">
        <v>2081.4499999999998</v>
      </c>
      <c r="F1331" s="13">
        <v>2064.56</v>
      </c>
      <c r="G1331" s="8">
        <v>0</v>
      </c>
    </row>
    <row r="1332" spans="1:7" s="7" customFormat="1">
      <c r="A1332" s="11">
        <v>39318</v>
      </c>
      <c r="B1332" s="14">
        <v>2043.99</v>
      </c>
      <c r="C1332" s="13">
        <v>2038.62</v>
      </c>
      <c r="D1332" s="9">
        <v>3.0000000000000001E-3</v>
      </c>
      <c r="E1332" s="13">
        <v>2060.06</v>
      </c>
      <c r="F1332" s="13">
        <v>2036.77</v>
      </c>
      <c r="G1332" s="8">
        <v>0</v>
      </c>
    </row>
    <row r="1333" spans="1:7" s="7" customFormat="1">
      <c r="A1333" s="11">
        <v>39317</v>
      </c>
      <c r="B1333" s="14">
        <v>2013.13</v>
      </c>
      <c r="C1333" s="13">
        <v>2008.5</v>
      </c>
      <c r="D1333" s="9">
        <v>2E-3</v>
      </c>
      <c r="E1333" s="13">
        <v>2019.1</v>
      </c>
      <c r="F1333" s="13">
        <v>2008.39</v>
      </c>
      <c r="G1333" s="8">
        <v>0</v>
      </c>
    </row>
    <row r="1334" spans="1:7" s="7" customFormat="1">
      <c r="A1334" s="11">
        <v>39316</v>
      </c>
      <c r="B1334" s="14">
        <v>1993.83</v>
      </c>
      <c r="C1334" s="13">
        <v>1968.19</v>
      </c>
      <c r="D1334" s="9">
        <v>1.6E-2</v>
      </c>
      <c r="E1334" s="13">
        <v>2007.78</v>
      </c>
      <c r="F1334" s="13">
        <v>1968.19</v>
      </c>
      <c r="G1334" s="8">
        <v>0</v>
      </c>
    </row>
    <row r="1335" spans="1:7" s="7" customFormat="1">
      <c r="A1335" s="11">
        <v>39315</v>
      </c>
      <c r="B1335" s="14">
        <v>1957.81</v>
      </c>
      <c r="C1335" s="13">
        <v>1932.91</v>
      </c>
      <c r="D1335" s="9">
        <v>1.4999999999999999E-2</v>
      </c>
      <c r="E1335" s="13">
        <v>1966.37</v>
      </c>
      <c r="F1335" s="13">
        <v>1932.91</v>
      </c>
      <c r="G1335" s="8">
        <v>0</v>
      </c>
    </row>
    <row r="1336" spans="1:7" s="7" customFormat="1">
      <c r="A1336" s="11">
        <v>39311</v>
      </c>
      <c r="B1336" s="14">
        <v>1869.97</v>
      </c>
      <c r="C1336" s="13">
        <v>1849.81</v>
      </c>
      <c r="D1336" s="9">
        <v>0.02</v>
      </c>
      <c r="E1336" s="13">
        <v>1909.85</v>
      </c>
      <c r="F1336" s="13">
        <v>1849.81</v>
      </c>
      <c r="G1336" s="8">
        <v>0</v>
      </c>
    </row>
    <row r="1337" spans="1:7" s="7" customFormat="1">
      <c r="A1337" s="11">
        <v>39310</v>
      </c>
      <c r="B1337" s="14">
        <v>1812.51</v>
      </c>
      <c r="C1337" s="13">
        <v>1918.54</v>
      </c>
      <c r="D1337" s="9">
        <v>-5.8000000000000003E-2</v>
      </c>
      <c r="E1337" s="13">
        <v>1921.26</v>
      </c>
      <c r="F1337" s="13">
        <v>1774.32</v>
      </c>
      <c r="G1337" s="8">
        <v>0</v>
      </c>
    </row>
    <row r="1338" spans="1:7" s="7" customFormat="1">
      <c r="A1338" s="11">
        <v>39309</v>
      </c>
      <c r="B1338" s="14">
        <v>2011.41</v>
      </c>
      <c r="C1338" s="13">
        <v>2029.68</v>
      </c>
      <c r="D1338" s="9">
        <v>-8.9999999999999993E-3</v>
      </c>
      <c r="E1338" s="13">
        <v>2029.68</v>
      </c>
      <c r="F1338" s="13">
        <v>2010.54</v>
      </c>
      <c r="G1338" s="8">
        <v>0</v>
      </c>
    </row>
    <row r="1339" spans="1:7" s="7" customFormat="1">
      <c r="A1339" s="11">
        <v>39308</v>
      </c>
      <c r="B1339" s="14">
        <v>2047.97</v>
      </c>
      <c r="C1339" s="13">
        <v>2070.21</v>
      </c>
      <c r="D1339" s="9">
        <v>-8.9999999999999993E-3</v>
      </c>
      <c r="E1339" s="13">
        <v>2079.62</v>
      </c>
      <c r="F1339" s="13">
        <v>2047.97</v>
      </c>
      <c r="G1339" s="8">
        <v>0</v>
      </c>
    </row>
    <row r="1340" spans="1:7" s="7" customFormat="1">
      <c r="A1340" s="11">
        <v>39307</v>
      </c>
      <c r="B1340" s="14">
        <v>2080.71</v>
      </c>
      <c r="C1340" s="13">
        <v>2053.37</v>
      </c>
      <c r="D1340" s="9">
        <v>1.2999999999999999E-2</v>
      </c>
      <c r="E1340" s="13">
        <v>2097.36</v>
      </c>
      <c r="F1340" s="13">
        <v>2053.37</v>
      </c>
      <c r="G1340" s="8">
        <v>0</v>
      </c>
    </row>
    <row r="1341" spans="1:7" s="7" customFormat="1">
      <c r="A1341" s="11">
        <v>39304</v>
      </c>
      <c r="B1341" s="14">
        <v>2038.78</v>
      </c>
      <c r="C1341" s="13">
        <v>2088.15</v>
      </c>
      <c r="D1341" s="9">
        <v>-2.3E-2</v>
      </c>
      <c r="E1341" s="13">
        <v>2088.15</v>
      </c>
      <c r="F1341" s="13">
        <v>2031.08</v>
      </c>
      <c r="G1341" s="8">
        <v>0</v>
      </c>
    </row>
    <row r="1342" spans="1:7" s="7" customFormat="1">
      <c r="A1342" s="11">
        <v>39303</v>
      </c>
      <c r="B1342" s="14">
        <v>2127.0500000000002</v>
      </c>
      <c r="C1342" s="13">
        <v>2156.48</v>
      </c>
      <c r="D1342" s="9">
        <v>-1.4999999999999999E-2</v>
      </c>
      <c r="E1342" s="13">
        <v>2156.48</v>
      </c>
      <c r="F1342" s="13">
        <v>2121.21</v>
      </c>
      <c r="G1342" s="8">
        <v>0</v>
      </c>
    </row>
    <row r="1343" spans="1:7" s="7" customFormat="1">
      <c r="A1343" s="11">
        <v>39302</v>
      </c>
      <c r="B1343" s="14">
        <v>2166.13</v>
      </c>
      <c r="C1343" s="13">
        <v>2123.17</v>
      </c>
      <c r="D1343" s="9">
        <v>2.1000000000000001E-2</v>
      </c>
      <c r="E1343" s="13">
        <v>2170.94</v>
      </c>
      <c r="F1343" s="13">
        <v>2123.17</v>
      </c>
      <c r="G1343" s="8">
        <v>0</v>
      </c>
    </row>
    <row r="1344" spans="1:7" s="7" customFormat="1">
      <c r="A1344" s="11">
        <v>39301</v>
      </c>
      <c r="B1344" s="14">
        <v>2113.29</v>
      </c>
      <c r="C1344" s="13">
        <v>2107.81</v>
      </c>
      <c r="D1344" s="9">
        <v>3.0000000000000001E-3</v>
      </c>
      <c r="E1344" s="13">
        <v>2122.6</v>
      </c>
      <c r="F1344" s="13">
        <v>2107.48</v>
      </c>
      <c r="G1344" s="8">
        <v>0</v>
      </c>
    </row>
    <row r="1345" spans="1:7" s="7" customFormat="1">
      <c r="A1345" s="11">
        <v>39300</v>
      </c>
      <c r="B1345" s="14">
        <v>2102.5100000000002</v>
      </c>
      <c r="C1345" s="13">
        <v>2146.77</v>
      </c>
      <c r="D1345" s="9">
        <v>-2.1000000000000001E-2</v>
      </c>
      <c r="E1345" s="13">
        <v>2146.77</v>
      </c>
      <c r="F1345" s="13">
        <v>2100.48</v>
      </c>
      <c r="G1345" s="8">
        <v>0</v>
      </c>
    </row>
    <row r="1346" spans="1:7" s="7" customFormat="1">
      <c r="A1346" s="11">
        <v>39297</v>
      </c>
      <c r="B1346" s="14">
        <v>2183.2600000000002</v>
      </c>
      <c r="C1346" s="13">
        <v>2186.41</v>
      </c>
      <c r="D1346" s="9">
        <v>-2E-3</v>
      </c>
      <c r="E1346" s="13">
        <v>2190.15</v>
      </c>
      <c r="F1346" s="13">
        <v>2180.79</v>
      </c>
      <c r="G1346" s="8">
        <v>0</v>
      </c>
    </row>
    <row r="1347" spans="1:7" s="7" customFormat="1">
      <c r="A1347" s="11">
        <v>39296</v>
      </c>
      <c r="B1347" s="14">
        <v>2174.6</v>
      </c>
      <c r="C1347" s="13">
        <v>2172.4</v>
      </c>
      <c r="D1347" s="9">
        <v>-1E-3</v>
      </c>
      <c r="E1347" s="13">
        <v>2180.2600000000002</v>
      </c>
      <c r="F1347" s="13">
        <v>2170.12</v>
      </c>
      <c r="G1347" s="8">
        <v>0</v>
      </c>
    </row>
    <row r="1348" spans="1:7" s="7" customFormat="1">
      <c r="A1348" s="11">
        <v>39295</v>
      </c>
      <c r="B1348" s="14">
        <v>2147.91</v>
      </c>
      <c r="C1348" s="13">
        <v>2178.73</v>
      </c>
      <c r="D1348" s="9">
        <v>-1.4999999999999999E-2</v>
      </c>
      <c r="E1348" s="13">
        <v>2179.21</v>
      </c>
      <c r="F1348" s="13">
        <v>2147.63</v>
      </c>
      <c r="G1348" s="8">
        <v>0</v>
      </c>
    </row>
    <row r="1349" spans="1:7" s="7" customFormat="1">
      <c r="A1349" s="11">
        <v>39294</v>
      </c>
      <c r="B1349" s="14">
        <v>2209.04</v>
      </c>
      <c r="C1349" s="13">
        <v>2193.75</v>
      </c>
      <c r="D1349" s="9">
        <v>0.01</v>
      </c>
      <c r="E1349" s="13">
        <v>2221.73</v>
      </c>
      <c r="F1349" s="13">
        <v>2193.75</v>
      </c>
      <c r="G1349" s="8">
        <v>0</v>
      </c>
    </row>
    <row r="1350" spans="1:7" s="7" customFormat="1">
      <c r="A1350" s="11">
        <v>39293</v>
      </c>
      <c r="B1350" s="14">
        <v>2164.11</v>
      </c>
      <c r="C1350" s="13">
        <v>2153.2399999999998</v>
      </c>
      <c r="D1350" s="9">
        <v>7.0000000000000001E-3</v>
      </c>
      <c r="E1350" s="13">
        <v>2169.9899999999998</v>
      </c>
      <c r="F1350" s="13">
        <v>2153.2399999999998</v>
      </c>
      <c r="G1350" s="8">
        <v>0</v>
      </c>
    </row>
    <row r="1351" spans="1:7" s="7" customFormat="1">
      <c r="A1351" s="11">
        <v>39290</v>
      </c>
      <c r="B1351" s="14">
        <v>2160.0500000000002</v>
      </c>
      <c r="C1351" s="13">
        <v>2157.1799999999998</v>
      </c>
      <c r="D1351" s="9">
        <v>3.0000000000000001E-3</v>
      </c>
      <c r="E1351" s="13">
        <v>2185.84</v>
      </c>
      <c r="F1351" s="13">
        <v>2157.1799999999998</v>
      </c>
      <c r="G1351" s="8">
        <v>0</v>
      </c>
    </row>
    <row r="1352" spans="1:7" s="7" customFormat="1">
      <c r="A1352" s="11">
        <v>39289</v>
      </c>
      <c r="B1352" s="14">
        <v>2181.8200000000002</v>
      </c>
      <c r="C1352" s="13">
        <v>2234.11</v>
      </c>
      <c r="D1352" s="9">
        <v>-2.7E-2</v>
      </c>
      <c r="E1352" s="13">
        <v>2234.11</v>
      </c>
      <c r="F1352" s="13">
        <v>2181.8200000000002</v>
      </c>
      <c r="G1352" s="8">
        <v>0</v>
      </c>
    </row>
    <row r="1353" spans="1:7" s="7" customFormat="1">
      <c r="A1353" s="11">
        <v>39288</v>
      </c>
      <c r="B1353" s="14">
        <v>2219.35</v>
      </c>
      <c r="C1353" s="13">
        <v>2242.38</v>
      </c>
      <c r="D1353" s="9">
        <v>-0.01</v>
      </c>
      <c r="E1353" s="13">
        <v>2246.37</v>
      </c>
      <c r="F1353" s="13">
        <v>2211.21</v>
      </c>
      <c r="G1353" s="8">
        <v>0</v>
      </c>
    </row>
    <row r="1354" spans="1:7" s="7" customFormat="1">
      <c r="A1354" s="11">
        <v>39287</v>
      </c>
      <c r="B1354" s="14">
        <v>2279.59</v>
      </c>
      <c r="C1354" s="13">
        <v>2302.98</v>
      </c>
      <c r="D1354" s="9">
        <v>-0.01</v>
      </c>
      <c r="E1354" s="13">
        <v>2302.98</v>
      </c>
      <c r="F1354" s="13">
        <v>2275.35</v>
      </c>
      <c r="G1354" s="8">
        <v>0</v>
      </c>
    </row>
    <row r="1355" spans="1:7" s="7" customFormat="1">
      <c r="A1355" s="11">
        <v>39286</v>
      </c>
      <c r="B1355" s="14">
        <v>2300.37</v>
      </c>
      <c r="C1355" s="13">
        <v>2277.4699999999998</v>
      </c>
      <c r="D1355" s="9">
        <v>0.01</v>
      </c>
      <c r="E1355" s="13">
        <v>2303</v>
      </c>
      <c r="F1355" s="13">
        <v>2277.4699999999998</v>
      </c>
      <c r="G1355" s="8">
        <v>0</v>
      </c>
    </row>
    <row r="1356" spans="1:7" s="7" customFormat="1">
      <c r="A1356" s="11">
        <v>39283</v>
      </c>
      <c r="B1356" s="14">
        <v>2271.06</v>
      </c>
      <c r="C1356" s="13">
        <v>2287.12</v>
      </c>
      <c r="D1356" s="9">
        <v>-7.0000000000000001E-3</v>
      </c>
      <c r="E1356" s="13">
        <v>2287.12</v>
      </c>
      <c r="F1356" s="13">
        <v>2270.86</v>
      </c>
      <c r="G1356" s="8">
        <v>0</v>
      </c>
    </row>
    <row r="1357" spans="1:7" s="7" customFormat="1">
      <c r="A1357" s="11">
        <v>39282</v>
      </c>
      <c r="B1357" s="14">
        <v>2268.94</v>
      </c>
      <c r="C1357" s="13">
        <v>2247.83</v>
      </c>
      <c r="D1357" s="9">
        <v>8.9999999999999993E-3</v>
      </c>
      <c r="E1357" s="13">
        <v>2268.94</v>
      </c>
      <c r="F1357" s="13">
        <v>2247.83</v>
      </c>
      <c r="G1357" s="8">
        <v>0</v>
      </c>
    </row>
    <row r="1358" spans="1:7" s="7" customFormat="1">
      <c r="A1358" s="11">
        <v>39281</v>
      </c>
      <c r="B1358" s="14">
        <v>2244.37</v>
      </c>
      <c r="C1358" s="13">
        <v>2248.94</v>
      </c>
      <c r="D1358" s="9">
        <v>-3.0000000000000001E-3</v>
      </c>
      <c r="E1358" s="13">
        <v>2250.65</v>
      </c>
      <c r="F1358" s="13">
        <v>2242.13</v>
      </c>
      <c r="G1358" s="8">
        <v>0</v>
      </c>
    </row>
    <row r="1359" spans="1:7" s="7" customFormat="1">
      <c r="A1359" s="11">
        <v>39280</v>
      </c>
      <c r="B1359" s="14">
        <v>2260.0700000000002</v>
      </c>
      <c r="C1359" s="13">
        <v>2249.5300000000002</v>
      </c>
      <c r="D1359" s="9">
        <v>5.0000000000000001E-3</v>
      </c>
      <c r="E1359" s="13">
        <v>2261.42</v>
      </c>
      <c r="F1359" s="13">
        <v>2247.4699999999998</v>
      </c>
      <c r="G1359" s="8">
        <v>0</v>
      </c>
    </row>
    <row r="1360" spans="1:7" s="7" customFormat="1">
      <c r="A1360" s="11">
        <v>39279</v>
      </c>
      <c r="B1360" s="14">
        <v>2268.73</v>
      </c>
      <c r="C1360" s="13">
        <v>2288.06</v>
      </c>
      <c r="D1360" s="9">
        <v>-8.0000000000000002E-3</v>
      </c>
      <c r="E1360" s="13">
        <v>2290.19</v>
      </c>
      <c r="F1360" s="13">
        <v>2268.15</v>
      </c>
      <c r="G1360" s="8">
        <v>0</v>
      </c>
    </row>
    <row r="1361" spans="1:7" s="7" customFormat="1">
      <c r="A1361" s="11">
        <v>39276</v>
      </c>
      <c r="B1361" s="14">
        <v>2273.61</v>
      </c>
      <c r="C1361" s="13">
        <v>2289.13</v>
      </c>
      <c r="D1361" s="9">
        <v>-7.0000000000000001E-3</v>
      </c>
      <c r="E1361" s="13">
        <v>2289.13</v>
      </c>
      <c r="F1361" s="13">
        <v>2271.86</v>
      </c>
      <c r="G1361" s="8">
        <v>0</v>
      </c>
    </row>
    <row r="1362" spans="1:7" s="7" customFormat="1">
      <c r="A1362" s="11">
        <v>39275</v>
      </c>
      <c r="B1362" s="14">
        <v>2284.65</v>
      </c>
      <c r="C1362" s="13">
        <v>2268.71</v>
      </c>
      <c r="D1362" s="9">
        <v>8.0000000000000002E-3</v>
      </c>
      <c r="E1362" s="13">
        <v>2284.65</v>
      </c>
      <c r="F1362" s="13">
        <v>2268.71</v>
      </c>
      <c r="G1362" s="8">
        <v>0</v>
      </c>
    </row>
    <row r="1363" spans="1:7" s="7" customFormat="1">
      <c r="A1363" s="11">
        <v>39274</v>
      </c>
      <c r="B1363" s="14">
        <v>2265.31</v>
      </c>
      <c r="C1363" s="13">
        <v>2253.34</v>
      </c>
      <c r="D1363" s="9">
        <v>5.0000000000000001E-3</v>
      </c>
      <c r="E1363" s="13">
        <v>2269.67</v>
      </c>
      <c r="F1363" s="13">
        <v>2253.34</v>
      </c>
      <c r="G1363" s="8">
        <v>0</v>
      </c>
    </row>
    <row r="1364" spans="1:7" s="7" customFormat="1">
      <c r="A1364" s="11">
        <v>39273</v>
      </c>
      <c r="B1364" s="14">
        <v>2262.17</v>
      </c>
      <c r="C1364" s="13">
        <v>2249.0100000000002</v>
      </c>
      <c r="D1364" s="9">
        <v>6.0000000000000001E-3</v>
      </c>
      <c r="E1364" s="13">
        <v>2267.17</v>
      </c>
      <c r="F1364" s="13">
        <v>2249.0100000000002</v>
      </c>
      <c r="G1364" s="8">
        <v>0</v>
      </c>
    </row>
    <row r="1365" spans="1:7" s="7" customFormat="1">
      <c r="A1365" s="11">
        <v>39269</v>
      </c>
      <c r="B1365" s="14">
        <v>2261.9</v>
      </c>
      <c r="C1365" s="13">
        <v>2252.16</v>
      </c>
      <c r="D1365" s="9">
        <v>7.0000000000000001E-3</v>
      </c>
      <c r="E1365" s="13">
        <v>2263.27</v>
      </c>
      <c r="F1365" s="13">
        <v>2252.16</v>
      </c>
      <c r="G1365" s="8">
        <v>0</v>
      </c>
    </row>
    <row r="1366" spans="1:7" s="7" customFormat="1">
      <c r="A1366" s="11">
        <v>39268</v>
      </c>
      <c r="B1366" s="14">
        <v>2254.41</v>
      </c>
      <c r="C1366" s="13">
        <v>2257.6999999999998</v>
      </c>
      <c r="D1366" s="9">
        <v>1E-3</v>
      </c>
      <c r="E1366" s="13">
        <v>2263.23</v>
      </c>
      <c r="F1366" s="13">
        <v>2254.41</v>
      </c>
      <c r="G1366" s="8">
        <v>0</v>
      </c>
    </row>
    <row r="1367" spans="1:7" s="7" customFormat="1">
      <c r="A1367" s="11">
        <v>39267</v>
      </c>
      <c r="B1367" s="14">
        <v>2236.13</v>
      </c>
      <c r="C1367" s="13">
        <v>2230.61</v>
      </c>
      <c r="D1367" s="9">
        <v>2E-3</v>
      </c>
      <c r="E1367" s="13">
        <v>2236.4499999999998</v>
      </c>
      <c r="F1367" s="13">
        <v>2229.35</v>
      </c>
      <c r="G1367" s="8">
        <v>0</v>
      </c>
    </row>
    <row r="1368" spans="1:7" s="7" customFormat="1">
      <c r="A1368" s="11">
        <v>39266</v>
      </c>
      <c r="B1368" s="14">
        <v>2239.39</v>
      </c>
      <c r="C1368" s="13">
        <v>2236.23</v>
      </c>
      <c r="D1368" s="9">
        <v>2E-3</v>
      </c>
      <c r="E1368" s="13">
        <v>2241.39</v>
      </c>
      <c r="F1368" s="13">
        <v>2233.9499999999998</v>
      </c>
      <c r="G1368" s="8">
        <v>0</v>
      </c>
    </row>
    <row r="1369" spans="1:7" s="7" customFormat="1">
      <c r="A1369" s="11">
        <v>39265</v>
      </c>
      <c r="B1369" s="14">
        <v>2219.91</v>
      </c>
      <c r="C1369" s="13">
        <v>2195.64</v>
      </c>
      <c r="D1369" s="9">
        <v>1.2999999999999999E-2</v>
      </c>
      <c r="E1369" s="13">
        <v>2220.6799999999998</v>
      </c>
      <c r="F1369" s="13">
        <v>2195.48</v>
      </c>
      <c r="G1369" s="8">
        <v>0</v>
      </c>
    </row>
    <row r="1370" spans="1:7" s="7" customFormat="1">
      <c r="A1370" s="11">
        <v>39262</v>
      </c>
      <c r="B1370" s="14">
        <v>2224.11</v>
      </c>
      <c r="C1370" s="13">
        <v>2220.6799999999998</v>
      </c>
      <c r="D1370" s="9">
        <v>4.0000000000000001E-3</v>
      </c>
      <c r="E1370" s="13">
        <v>2225.52</v>
      </c>
      <c r="F1370" s="13">
        <v>2220.6799999999998</v>
      </c>
      <c r="G1370" s="8">
        <v>0</v>
      </c>
    </row>
    <row r="1371" spans="1:7" s="7" customFormat="1">
      <c r="A1371" s="11">
        <v>39261</v>
      </c>
      <c r="B1371" s="14">
        <v>2226.9299999999998</v>
      </c>
      <c r="C1371" s="13">
        <v>2227.04</v>
      </c>
      <c r="D1371" s="9">
        <v>0</v>
      </c>
      <c r="E1371" s="13">
        <v>2230.4299999999998</v>
      </c>
      <c r="F1371" s="13">
        <v>2220.7600000000002</v>
      </c>
      <c r="G1371" s="8">
        <v>0</v>
      </c>
    </row>
    <row r="1372" spans="1:7" s="7" customFormat="1">
      <c r="A1372" s="11">
        <v>39260</v>
      </c>
      <c r="B1372" s="14">
        <v>2195.64</v>
      </c>
      <c r="C1372" s="13">
        <v>2193.84</v>
      </c>
      <c r="D1372" s="9">
        <v>0</v>
      </c>
      <c r="E1372" s="13">
        <v>2195.64</v>
      </c>
      <c r="F1372" s="13">
        <v>2185.59</v>
      </c>
      <c r="G1372" s="8">
        <v>0</v>
      </c>
    </row>
    <row r="1373" spans="1:7" s="7" customFormat="1">
      <c r="A1373" s="11">
        <v>39259</v>
      </c>
      <c r="B1373" s="14">
        <v>2203.62</v>
      </c>
      <c r="C1373" s="13">
        <v>2203.9</v>
      </c>
      <c r="D1373" s="9">
        <v>0</v>
      </c>
      <c r="E1373" s="13">
        <v>2209.65</v>
      </c>
      <c r="F1373" s="13">
        <v>2202.15</v>
      </c>
      <c r="G1373" s="8">
        <v>0</v>
      </c>
    </row>
    <row r="1374" spans="1:7" s="7" customFormat="1">
      <c r="A1374" s="11">
        <v>39258</v>
      </c>
      <c r="B1374" s="14">
        <v>2213.0700000000002</v>
      </c>
      <c r="C1374" s="13">
        <v>2226.5300000000002</v>
      </c>
      <c r="D1374" s="9">
        <v>-8.0000000000000002E-3</v>
      </c>
      <c r="E1374" s="13">
        <v>2226.5300000000002</v>
      </c>
      <c r="F1374" s="13">
        <v>2211.1799999999998</v>
      </c>
      <c r="G1374" s="8">
        <v>0</v>
      </c>
    </row>
    <row r="1375" spans="1:7" s="7" customFormat="1">
      <c r="A1375" s="11">
        <v>39255</v>
      </c>
      <c r="B1375" s="14">
        <v>2227.5100000000002</v>
      </c>
      <c r="C1375" s="13">
        <v>2233.4699999999998</v>
      </c>
      <c r="D1375" s="9">
        <v>-3.0000000000000001E-3</v>
      </c>
      <c r="E1375" s="13">
        <v>2235.04</v>
      </c>
      <c r="F1375" s="13">
        <v>2221.41</v>
      </c>
      <c r="G1375" s="8">
        <v>0</v>
      </c>
    </row>
    <row r="1376" spans="1:7" s="7" customFormat="1">
      <c r="A1376" s="11">
        <v>39254</v>
      </c>
      <c r="B1376" s="14">
        <v>2233.84</v>
      </c>
      <c r="C1376" s="13">
        <v>2223.92</v>
      </c>
      <c r="D1376" s="9">
        <v>4.0000000000000001E-3</v>
      </c>
      <c r="E1376" s="13">
        <v>2234.29</v>
      </c>
      <c r="F1376" s="13">
        <v>2220.94</v>
      </c>
      <c r="G1376" s="8">
        <v>0</v>
      </c>
    </row>
    <row r="1377" spans="1:7" s="7" customFormat="1">
      <c r="A1377" s="11">
        <v>39253</v>
      </c>
      <c r="B1377" s="14">
        <v>2239.77</v>
      </c>
      <c r="C1377" s="13">
        <v>2239.69</v>
      </c>
      <c r="D1377" s="9">
        <v>0</v>
      </c>
      <c r="E1377" s="13">
        <v>2249.3200000000002</v>
      </c>
      <c r="F1377" s="13">
        <v>2239.69</v>
      </c>
      <c r="G1377" s="8">
        <v>0</v>
      </c>
    </row>
    <row r="1378" spans="1:7" s="7" customFormat="1">
      <c r="A1378" s="11">
        <v>39252</v>
      </c>
      <c r="B1378" s="14">
        <v>2223.0100000000002</v>
      </c>
      <c r="C1378" s="13">
        <v>2216.58</v>
      </c>
      <c r="D1378" s="9">
        <v>3.0000000000000001E-3</v>
      </c>
      <c r="E1378" s="13">
        <v>2223.5300000000002</v>
      </c>
      <c r="F1378" s="13">
        <v>2216.58</v>
      </c>
      <c r="G1378" s="8">
        <v>0</v>
      </c>
    </row>
    <row r="1379" spans="1:7" s="7" customFormat="1">
      <c r="A1379" s="11">
        <v>39248</v>
      </c>
      <c r="B1379" s="14">
        <v>2217.5</v>
      </c>
      <c r="C1379" s="13">
        <v>2194.4299999999998</v>
      </c>
      <c r="D1379" s="9">
        <v>1.0999999999999999E-2</v>
      </c>
      <c r="E1379" s="13">
        <v>2221.3200000000002</v>
      </c>
      <c r="F1379" s="13">
        <v>2194.4299999999998</v>
      </c>
      <c r="G1379" s="8">
        <v>0</v>
      </c>
    </row>
    <row r="1380" spans="1:7" s="7" customFormat="1">
      <c r="A1380" s="11">
        <v>39247</v>
      </c>
      <c r="B1380" s="14">
        <v>2178.73</v>
      </c>
      <c r="C1380" s="13">
        <v>2171.23</v>
      </c>
      <c r="D1380" s="9">
        <v>5.0000000000000001E-3</v>
      </c>
      <c r="E1380" s="13">
        <v>2180.29</v>
      </c>
      <c r="F1380" s="13">
        <v>2170.64</v>
      </c>
      <c r="G1380" s="8">
        <v>0</v>
      </c>
    </row>
    <row r="1381" spans="1:7" s="7" customFormat="1">
      <c r="A1381" s="11">
        <v>39246</v>
      </c>
      <c r="B1381" s="14">
        <v>2165.0700000000002</v>
      </c>
      <c r="C1381" s="13">
        <v>2148.2800000000002</v>
      </c>
      <c r="D1381" s="9">
        <v>8.0000000000000002E-3</v>
      </c>
      <c r="E1381" s="13">
        <v>2165.0700000000002</v>
      </c>
      <c r="F1381" s="13">
        <v>2148.2800000000002</v>
      </c>
      <c r="G1381" s="8">
        <v>0</v>
      </c>
    </row>
    <row r="1382" spans="1:7" s="7" customFormat="1">
      <c r="A1382" s="11">
        <v>39245</v>
      </c>
      <c r="B1382" s="14">
        <v>2136.64</v>
      </c>
      <c r="C1382" s="13">
        <v>2160.5</v>
      </c>
      <c r="D1382" s="9">
        <v>-1.2E-2</v>
      </c>
      <c r="E1382" s="13">
        <v>2162.3000000000002</v>
      </c>
      <c r="F1382" s="13">
        <v>2135.7199999999998</v>
      </c>
      <c r="G1382" s="8">
        <v>0</v>
      </c>
    </row>
    <row r="1383" spans="1:7" s="7" customFormat="1">
      <c r="A1383" s="11">
        <v>39244</v>
      </c>
      <c r="B1383" s="14">
        <v>2165.5500000000002</v>
      </c>
      <c r="C1383" s="13">
        <v>2170.1799999999998</v>
      </c>
      <c r="D1383" s="9">
        <v>-2E-3</v>
      </c>
      <c r="E1383" s="13">
        <v>2174.0500000000002</v>
      </c>
      <c r="F1383" s="13">
        <v>2164.35</v>
      </c>
      <c r="G1383" s="8">
        <v>0</v>
      </c>
    </row>
    <row r="1384" spans="1:7" s="7" customFormat="1">
      <c r="A1384" s="11">
        <v>39241</v>
      </c>
      <c r="B1384" s="14">
        <v>2162.5500000000002</v>
      </c>
      <c r="C1384" s="13">
        <v>2155.11</v>
      </c>
      <c r="D1384" s="9">
        <v>2E-3</v>
      </c>
      <c r="E1384" s="13">
        <v>2163.9699999999998</v>
      </c>
      <c r="F1384" s="13">
        <v>2154.54</v>
      </c>
      <c r="G1384" s="8">
        <v>0</v>
      </c>
    </row>
    <row r="1385" spans="1:7" s="7" customFormat="1">
      <c r="A1385" s="11">
        <v>39240</v>
      </c>
      <c r="B1385" s="14">
        <v>2190.89</v>
      </c>
      <c r="C1385" s="13">
        <v>2207.0700000000002</v>
      </c>
      <c r="D1385" s="9">
        <v>-7.0000000000000001E-3</v>
      </c>
      <c r="E1385" s="13">
        <v>2207.2600000000002</v>
      </c>
      <c r="F1385" s="13">
        <v>2189.11</v>
      </c>
      <c r="G1385" s="8">
        <v>0</v>
      </c>
    </row>
    <row r="1386" spans="1:7" s="7" customFormat="1">
      <c r="A1386" s="11">
        <v>39239</v>
      </c>
      <c r="B1386" s="14">
        <v>2196.0100000000002</v>
      </c>
      <c r="C1386" s="13">
        <v>2234.65</v>
      </c>
      <c r="D1386" s="9">
        <v>-1.7000000000000001E-2</v>
      </c>
      <c r="E1386" s="13">
        <v>2234.65</v>
      </c>
      <c r="F1386" s="13">
        <v>2196.0100000000002</v>
      </c>
      <c r="G1386" s="8">
        <v>0</v>
      </c>
    </row>
    <row r="1387" spans="1:7" s="7" customFormat="1">
      <c r="A1387" s="11">
        <v>39238</v>
      </c>
      <c r="B1387" s="14">
        <v>2232.09</v>
      </c>
      <c r="C1387" s="13">
        <v>2240.65</v>
      </c>
      <c r="D1387" s="9">
        <v>-4.0000000000000001E-3</v>
      </c>
      <c r="E1387" s="13">
        <v>2240.65</v>
      </c>
      <c r="F1387" s="13">
        <v>2230.1</v>
      </c>
      <c r="G1387" s="8">
        <v>0</v>
      </c>
    </row>
    <row r="1388" spans="1:7" s="7" customFormat="1">
      <c r="A1388" s="11">
        <v>39237</v>
      </c>
      <c r="B1388" s="14">
        <v>2232.2399999999998</v>
      </c>
      <c r="C1388" s="13">
        <v>2248.31</v>
      </c>
      <c r="D1388" s="9">
        <v>-8.0000000000000002E-3</v>
      </c>
      <c r="E1388" s="13">
        <v>2248.31</v>
      </c>
      <c r="F1388" s="13">
        <v>2228.62</v>
      </c>
      <c r="G1388" s="8">
        <v>0</v>
      </c>
    </row>
    <row r="1389" spans="1:7" s="7" customFormat="1">
      <c r="A1389" s="11">
        <v>39234</v>
      </c>
      <c r="B1389" s="14">
        <v>2248.48</v>
      </c>
      <c r="C1389" s="13">
        <v>2246.3000000000002</v>
      </c>
      <c r="D1389" s="9">
        <v>2E-3</v>
      </c>
      <c r="E1389" s="13">
        <v>2256.29</v>
      </c>
      <c r="F1389" s="13">
        <v>2244.5300000000002</v>
      </c>
      <c r="G1389" s="8">
        <v>0</v>
      </c>
    </row>
    <row r="1390" spans="1:7" s="7" customFormat="1">
      <c r="A1390" s="11">
        <v>39233</v>
      </c>
      <c r="B1390" s="14">
        <v>2239.38</v>
      </c>
      <c r="C1390" s="13">
        <v>2223</v>
      </c>
      <c r="D1390" s="9">
        <v>8.0000000000000002E-3</v>
      </c>
      <c r="E1390" s="13">
        <v>2240.1</v>
      </c>
      <c r="F1390" s="13">
        <v>2223</v>
      </c>
      <c r="G1390" s="8">
        <v>0</v>
      </c>
    </row>
    <row r="1391" spans="1:7" s="7" customFormat="1">
      <c r="A1391" s="11">
        <v>39232</v>
      </c>
      <c r="B1391" s="14">
        <v>2189.9499999999998</v>
      </c>
      <c r="C1391" s="13">
        <v>2200.17</v>
      </c>
      <c r="D1391" s="9">
        <v>-6.0000000000000001E-3</v>
      </c>
      <c r="E1391" s="13">
        <v>2200.17</v>
      </c>
      <c r="F1391" s="13">
        <v>2182.65</v>
      </c>
      <c r="G1391" s="8">
        <v>0</v>
      </c>
    </row>
    <row r="1392" spans="1:7" s="7" customFormat="1">
      <c r="A1392" s="11">
        <v>39231</v>
      </c>
      <c r="B1392" s="14">
        <v>2196.9</v>
      </c>
      <c r="C1392" s="13">
        <v>2194.11</v>
      </c>
      <c r="D1392" s="9">
        <v>2E-3</v>
      </c>
      <c r="E1392" s="13">
        <v>2199.08</v>
      </c>
      <c r="F1392" s="13">
        <v>2192.61</v>
      </c>
      <c r="G1392" s="8">
        <v>0</v>
      </c>
    </row>
    <row r="1393" spans="1:7" s="7" customFormat="1">
      <c r="A1393" s="11">
        <v>39230</v>
      </c>
      <c r="B1393" s="14">
        <v>2191.54</v>
      </c>
      <c r="C1393" s="13">
        <v>2170.56</v>
      </c>
      <c r="D1393" s="9">
        <v>8.9999999999999993E-3</v>
      </c>
      <c r="E1393" s="13">
        <v>2192.25</v>
      </c>
      <c r="F1393" s="13">
        <v>2170.56</v>
      </c>
      <c r="G1393" s="8">
        <v>0</v>
      </c>
    </row>
    <row r="1394" spans="1:7" s="7" customFormat="1">
      <c r="A1394" s="11">
        <v>39226</v>
      </c>
      <c r="B1394" s="14">
        <v>2175.52</v>
      </c>
      <c r="C1394" s="13">
        <v>2194.56</v>
      </c>
      <c r="D1394" s="9">
        <v>-8.9999999999999993E-3</v>
      </c>
      <c r="E1394" s="13">
        <v>2202.7199999999998</v>
      </c>
      <c r="F1394" s="13">
        <v>2175.52</v>
      </c>
      <c r="G1394" s="8">
        <v>0</v>
      </c>
    </row>
    <row r="1395" spans="1:7" s="7" customFormat="1">
      <c r="A1395" s="11">
        <v>39225</v>
      </c>
      <c r="B1395" s="14">
        <v>2220.4899999999998</v>
      </c>
      <c r="C1395" s="13">
        <v>2193.4699999999998</v>
      </c>
      <c r="D1395" s="9">
        <v>1.2E-2</v>
      </c>
      <c r="E1395" s="13">
        <v>2220.4899999999998</v>
      </c>
      <c r="F1395" s="13">
        <v>2193.4699999999998</v>
      </c>
      <c r="G1395" s="8">
        <v>0</v>
      </c>
    </row>
    <row r="1396" spans="1:7" s="7" customFormat="1">
      <c r="A1396" s="11">
        <v>39224</v>
      </c>
      <c r="B1396" s="14">
        <v>2189.73</v>
      </c>
      <c r="C1396" s="13">
        <v>2209.67</v>
      </c>
      <c r="D1396" s="9">
        <v>-8.9999999999999993E-3</v>
      </c>
      <c r="E1396" s="13">
        <v>2209.67</v>
      </c>
      <c r="F1396" s="13">
        <v>2188.3000000000002</v>
      </c>
      <c r="G1396" s="8">
        <v>0</v>
      </c>
    </row>
    <row r="1397" spans="1:7" s="7" customFormat="1">
      <c r="A1397" s="11">
        <v>39223</v>
      </c>
      <c r="B1397" s="14">
        <v>2206.16</v>
      </c>
      <c r="C1397" s="13">
        <v>2188.94</v>
      </c>
      <c r="D1397" s="9">
        <v>8.9999999999999993E-3</v>
      </c>
      <c r="E1397" s="13">
        <v>2206.16</v>
      </c>
      <c r="F1397" s="13">
        <v>2188.94</v>
      </c>
      <c r="G1397" s="8">
        <v>0</v>
      </c>
    </row>
    <row r="1398" spans="1:7" s="7" customFormat="1">
      <c r="A1398" s="11">
        <v>39220</v>
      </c>
      <c r="B1398" s="14">
        <v>2176.96</v>
      </c>
      <c r="C1398" s="13">
        <v>2171.63</v>
      </c>
      <c r="D1398" s="9">
        <v>2E-3</v>
      </c>
      <c r="E1398" s="13">
        <v>2184.86</v>
      </c>
      <c r="F1398" s="13">
        <v>2171.63</v>
      </c>
      <c r="G1398" s="8">
        <v>0</v>
      </c>
    </row>
    <row r="1399" spans="1:7" s="7" customFormat="1">
      <c r="A1399" s="11">
        <v>39219</v>
      </c>
      <c r="B1399" s="14">
        <v>2174.7199999999998</v>
      </c>
      <c r="C1399" s="13">
        <v>2163.4899999999998</v>
      </c>
      <c r="D1399" s="9">
        <v>5.0000000000000001E-3</v>
      </c>
      <c r="E1399" s="13">
        <v>2174.7199999999998</v>
      </c>
      <c r="F1399" s="13">
        <v>2163.4899999999998</v>
      </c>
      <c r="G1399" s="8">
        <v>0</v>
      </c>
    </row>
    <row r="1400" spans="1:7" s="7" customFormat="1">
      <c r="A1400" s="11">
        <v>39218</v>
      </c>
      <c r="B1400" s="14">
        <v>2143.12</v>
      </c>
      <c r="C1400" s="13">
        <v>2139.9</v>
      </c>
      <c r="D1400" s="9">
        <v>2E-3</v>
      </c>
      <c r="E1400" s="13">
        <v>2160.98</v>
      </c>
      <c r="F1400" s="13">
        <v>2139.9</v>
      </c>
      <c r="G1400" s="8">
        <v>0</v>
      </c>
    </row>
    <row r="1401" spans="1:7" s="7" customFormat="1">
      <c r="A1401" s="11">
        <v>39217</v>
      </c>
      <c r="B1401" s="14">
        <v>2146.23</v>
      </c>
      <c r="C1401" s="13">
        <v>2128.37</v>
      </c>
      <c r="D1401" s="9">
        <v>8.9999999999999993E-3</v>
      </c>
      <c r="E1401" s="13">
        <v>2147.13</v>
      </c>
      <c r="F1401" s="13">
        <v>2128.37</v>
      </c>
      <c r="G1401" s="8">
        <v>0</v>
      </c>
    </row>
    <row r="1402" spans="1:7" s="7" customFormat="1">
      <c r="A1402" s="11">
        <v>39216</v>
      </c>
      <c r="B1402" s="14">
        <v>2140.65</v>
      </c>
      <c r="C1402" s="13">
        <v>2128.92</v>
      </c>
      <c r="D1402" s="9">
        <v>6.0000000000000001E-3</v>
      </c>
      <c r="E1402" s="13">
        <v>2144.14</v>
      </c>
      <c r="F1402" s="13">
        <v>2128.92</v>
      </c>
      <c r="G1402" s="8">
        <v>0</v>
      </c>
    </row>
    <row r="1403" spans="1:7" s="7" customFormat="1">
      <c r="A1403" s="11">
        <v>39213</v>
      </c>
      <c r="B1403" s="14">
        <v>2134.3000000000002</v>
      </c>
      <c r="C1403" s="13">
        <v>2101.3000000000002</v>
      </c>
      <c r="D1403" s="9">
        <v>1.7000000000000001E-2</v>
      </c>
      <c r="E1403" s="13">
        <v>2134.4</v>
      </c>
      <c r="F1403" s="13">
        <v>2100.33</v>
      </c>
      <c r="G1403" s="8">
        <v>0</v>
      </c>
    </row>
    <row r="1404" spans="1:7" s="7" customFormat="1">
      <c r="A1404" s="11">
        <v>39212</v>
      </c>
      <c r="B1404" s="14">
        <v>2136.14</v>
      </c>
      <c r="C1404" s="13">
        <v>2155.2600000000002</v>
      </c>
      <c r="D1404" s="9">
        <v>-8.9999999999999993E-3</v>
      </c>
      <c r="E1404" s="13">
        <v>2155.2600000000002</v>
      </c>
      <c r="F1404" s="13">
        <v>2134.84</v>
      </c>
      <c r="G1404" s="8">
        <v>0</v>
      </c>
    </row>
    <row r="1405" spans="1:7" s="7" customFormat="1">
      <c r="A1405" s="11">
        <v>39211</v>
      </c>
      <c r="B1405" s="14">
        <v>2130.71</v>
      </c>
      <c r="C1405" s="13">
        <v>2133.15</v>
      </c>
      <c r="D1405" s="9">
        <v>0</v>
      </c>
      <c r="E1405" s="13">
        <v>2134.59</v>
      </c>
      <c r="F1405" s="13">
        <v>2128.96</v>
      </c>
      <c r="G1405" s="8">
        <v>0</v>
      </c>
    </row>
    <row r="1406" spans="1:7" s="7" customFormat="1">
      <c r="A1406" s="11">
        <v>39210</v>
      </c>
      <c r="B1406" s="14">
        <v>2107.98</v>
      </c>
      <c r="C1406" s="13">
        <v>2132.2800000000002</v>
      </c>
      <c r="D1406" s="9">
        <v>-1.0999999999999999E-2</v>
      </c>
      <c r="E1406" s="13">
        <v>2132.2800000000002</v>
      </c>
      <c r="F1406" s="13">
        <v>2102.14</v>
      </c>
      <c r="G1406" s="8">
        <v>0</v>
      </c>
    </row>
    <row r="1407" spans="1:7" s="7" customFormat="1">
      <c r="A1407" s="11">
        <v>39209</v>
      </c>
      <c r="B1407" s="14">
        <v>2142.08</v>
      </c>
      <c r="C1407" s="13">
        <v>2163.73</v>
      </c>
      <c r="D1407" s="9">
        <v>-0.01</v>
      </c>
      <c r="E1407" s="13">
        <v>2163.73</v>
      </c>
      <c r="F1407" s="13">
        <v>2140.7600000000002</v>
      </c>
      <c r="G1407" s="8">
        <v>0</v>
      </c>
    </row>
    <row r="1408" spans="1:7" s="7" customFormat="1">
      <c r="A1408" s="11">
        <v>39206</v>
      </c>
      <c r="B1408" s="14">
        <v>2188.25</v>
      </c>
      <c r="C1408" s="13">
        <v>2176.4499999999998</v>
      </c>
      <c r="D1408" s="9">
        <v>6.0000000000000001E-3</v>
      </c>
      <c r="E1408" s="13">
        <v>2192.65</v>
      </c>
      <c r="F1408" s="13">
        <v>2176.4499999999998</v>
      </c>
      <c r="G1408" s="8">
        <v>0</v>
      </c>
    </row>
    <row r="1409" spans="1:7" s="7" customFormat="1">
      <c r="A1409" s="11">
        <v>39205</v>
      </c>
      <c r="B1409" s="14">
        <v>2165.5</v>
      </c>
      <c r="C1409" s="13">
        <v>2156.84</v>
      </c>
      <c r="D1409" s="9">
        <v>4.0000000000000001E-3</v>
      </c>
      <c r="E1409" s="13">
        <v>2165.5</v>
      </c>
      <c r="F1409" s="13">
        <v>2155.54</v>
      </c>
      <c r="G1409" s="8">
        <v>0</v>
      </c>
    </row>
    <row r="1410" spans="1:7" s="7" customFormat="1">
      <c r="A1410" s="11">
        <v>39204</v>
      </c>
      <c r="B1410" s="14">
        <v>2158.9299999999998</v>
      </c>
      <c r="C1410" s="13">
        <v>2154.5100000000002</v>
      </c>
      <c r="D1410" s="9">
        <v>2E-3</v>
      </c>
      <c r="E1410" s="13">
        <v>2165.1</v>
      </c>
      <c r="F1410" s="13">
        <v>2153.9699999999998</v>
      </c>
      <c r="G1410" s="8">
        <v>0</v>
      </c>
    </row>
    <row r="1411" spans="1:7" s="7" customFormat="1">
      <c r="A1411" s="11">
        <v>39202</v>
      </c>
      <c r="B1411" s="14">
        <v>2191.19</v>
      </c>
      <c r="C1411" s="13">
        <v>2198.0300000000002</v>
      </c>
      <c r="D1411" s="9">
        <v>-3.0000000000000001E-3</v>
      </c>
      <c r="E1411" s="13">
        <v>2201.04</v>
      </c>
      <c r="F1411" s="13">
        <v>2191.19</v>
      </c>
      <c r="G1411" s="8">
        <v>0</v>
      </c>
    </row>
    <row r="1412" spans="1:7" s="7" customFormat="1">
      <c r="A1412" s="11">
        <v>39199</v>
      </c>
      <c r="B1412" s="14">
        <v>2182.66</v>
      </c>
      <c r="C1412" s="13">
        <v>2189.11</v>
      </c>
      <c r="D1412" s="9">
        <v>-3.0000000000000001E-3</v>
      </c>
      <c r="E1412" s="13">
        <v>2189.11</v>
      </c>
      <c r="F1412" s="13">
        <v>2179.79</v>
      </c>
      <c r="G1412" s="8">
        <v>0</v>
      </c>
    </row>
    <row r="1413" spans="1:7" s="7" customFormat="1">
      <c r="A1413" s="11">
        <v>39198</v>
      </c>
      <c r="B1413" s="14">
        <v>2182.58</v>
      </c>
      <c r="C1413" s="13">
        <v>2184.9</v>
      </c>
      <c r="D1413" s="9">
        <v>-1E-3</v>
      </c>
      <c r="E1413" s="13">
        <v>2190.14</v>
      </c>
      <c r="F1413" s="13">
        <v>2178.2399999999998</v>
      </c>
      <c r="G1413" s="8">
        <v>0</v>
      </c>
    </row>
    <row r="1414" spans="1:7" s="7" customFormat="1">
      <c r="A1414" s="11">
        <v>39197</v>
      </c>
      <c r="B1414" s="14">
        <v>2191.13</v>
      </c>
      <c r="C1414" s="13">
        <v>2187.96</v>
      </c>
      <c r="D1414" s="9">
        <v>5.0000000000000001E-3</v>
      </c>
      <c r="E1414" s="13">
        <v>2195.3200000000002</v>
      </c>
      <c r="F1414" s="13">
        <v>2185.64</v>
      </c>
      <c r="G1414" s="8">
        <v>0</v>
      </c>
    </row>
    <row r="1415" spans="1:7" s="7" customFormat="1">
      <c r="A1415" s="11">
        <v>39196</v>
      </c>
      <c r="B1415" s="14">
        <v>2176.2600000000002</v>
      </c>
      <c r="C1415" s="13">
        <v>2192.42</v>
      </c>
      <c r="D1415" s="9">
        <v>-7.0000000000000001E-3</v>
      </c>
      <c r="E1415" s="13">
        <v>2194.9299999999998</v>
      </c>
      <c r="F1415" s="13">
        <v>2175.6799999999998</v>
      </c>
      <c r="G1415" s="8">
        <v>0</v>
      </c>
    </row>
    <row r="1416" spans="1:7" s="7" customFormat="1">
      <c r="A1416" s="11">
        <v>39195</v>
      </c>
      <c r="B1416" s="14">
        <v>2215.4499999999998</v>
      </c>
      <c r="C1416" s="13">
        <v>2217.5700000000002</v>
      </c>
      <c r="D1416" s="9">
        <v>-1E-3</v>
      </c>
      <c r="E1416" s="13">
        <v>2223.44</v>
      </c>
      <c r="F1416" s="13">
        <v>2215.33</v>
      </c>
      <c r="G1416" s="8">
        <v>0</v>
      </c>
    </row>
    <row r="1417" spans="1:7" s="7" customFormat="1">
      <c r="A1417" s="11">
        <v>39192</v>
      </c>
      <c r="B1417" s="14">
        <v>2214.3000000000002</v>
      </c>
      <c r="C1417" s="13">
        <v>2203.77</v>
      </c>
      <c r="D1417" s="9">
        <v>6.0000000000000001E-3</v>
      </c>
      <c r="E1417" s="13">
        <v>2223.9899999999998</v>
      </c>
      <c r="F1417" s="13">
        <v>2203.77</v>
      </c>
      <c r="G1417" s="8">
        <v>0</v>
      </c>
    </row>
    <row r="1418" spans="1:7" s="7" customFormat="1">
      <c r="A1418" s="11">
        <v>39191</v>
      </c>
      <c r="B1418" s="14">
        <v>2185.25</v>
      </c>
      <c r="C1418" s="13">
        <v>2202.69</v>
      </c>
      <c r="D1418" s="9">
        <v>-1.2E-2</v>
      </c>
      <c r="E1418" s="13">
        <v>2207.48</v>
      </c>
      <c r="F1418" s="13">
        <v>2181.4899999999998</v>
      </c>
      <c r="G1418" s="8">
        <v>0</v>
      </c>
    </row>
    <row r="1419" spans="1:7" s="7" customFormat="1">
      <c r="A1419" s="11">
        <v>39190</v>
      </c>
      <c r="B1419" s="14">
        <v>2191.27</v>
      </c>
      <c r="C1419" s="13">
        <v>2188.46</v>
      </c>
      <c r="D1419" s="9">
        <v>-2E-3</v>
      </c>
      <c r="E1419" s="13">
        <v>2192.19</v>
      </c>
      <c r="F1419" s="13">
        <v>2184.96</v>
      </c>
      <c r="G1419" s="8">
        <v>0</v>
      </c>
    </row>
    <row r="1420" spans="1:7" s="7" customFormat="1">
      <c r="A1420" s="11">
        <v>39189</v>
      </c>
      <c r="B1420" s="14">
        <v>2217.04</v>
      </c>
      <c r="C1420" s="13">
        <v>2224.52</v>
      </c>
      <c r="D1420" s="9">
        <v>-4.0000000000000001E-3</v>
      </c>
      <c r="E1420" s="13">
        <v>2225.16</v>
      </c>
      <c r="F1420" s="13">
        <v>2215.8000000000002</v>
      </c>
      <c r="G1420" s="8">
        <v>0</v>
      </c>
    </row>
    <row r="1421" spans="1:7" s="7" customFormat="1">
      <c r="A1421" s="11">
        <v>39188</v>
      </c>
      <c r="B1421" s="14">
        <v>2229.17</v>
      </c>
      <c r="C1421" s="13">
        <v>2213.88</v>
      </c>
      <c r="D1421" s="9">
        <v>7.0000000000000001E-3</v>
      </c>
      <c r="E1421" s="13">
        <v>2234.56</v>
      </c>
      <c r="F1421" s="13">
        <v>2213.88</v>
      </c>
      <c r="G1421" s="8">
        <v>0</v>
      </c>
    </row>
    <row r="1422" spans="1:7" s="7" customFormat="1">
      <c r="A1422" s="11">
        <v>39185</v>
      </c>
      <c r="B1422" s="14">
        <v>2194.36</v>
      </c>
      <c r="C1422" s="13">
        <v>2189.29</v>
      </c>
      <c r="D1422" s="9">
        <v>3.0000000000000001E-3</v>
      </c>
      <c r="E1422" s="13">
        <v>2197.9299999999998</v>
      </c>
      <c r="F1422" s="13">
        <v>2189.29</v>
      </c>
      <c r="G1422" s="8">
        <v>0</v>
      </c>
    </row>
    <row r="1423" spans="1:7" s="7" customFormat="1">
      <c r="A1423" s="11">
        <v>39184</v>
      </c>
      <c r="B1423" s="14">
        <v>2166.21</v>
      </c>
      <c r="C1423" s="13">
        <v>2154.5</v>
      </c>
      <c r="D1423" s="9">
        <v>5.0000000000000001E-3</v>
      </c>
      <c r="E1423" s="13">
        <v>2167.23</v>
      </c>
      <c r="F1423" s="13">
        <v>2149.9699999999998</v>
      </c>
      <c r="G1423" s="8">
        <v>0</v>
      </c>
    </row>
    <row r="1424" spans="1:7" s="7" customFormat="1">
      <c r="A1424" s="11">
        <v>39183</v>
      </c>
      <c r="B1424" s="14">
        <v>2151.25</v>
      </c>
      <c r="C1424" s="13">
        <v>2158.7199999999998</v>
      </c>
      <c r="D1424" s="9">
        <v>-2E-3</v>
      </c>
      <c r="E1424" s="13">
        <v>2163.14</v>
      </c>
      <c r="F1424" s="13">
        <v>2148.44</v>
      </c>
      <c r="G1424" s="8">
        <v>0</v>
      </c>
    </row>
    <row r="1425" spans="1:7" s="7" customFormat="1">
      <c r="A1425" s="11">
        <v>39182</v>
      </c>
      <c r="B1425" s="14">
        <v>2147.13</v>
      </c>
      <c r="C1425" s="13">
        <v>2131.94</v>
      </c>
      <c r="D1425" s="9">
        <v>7.0000000000000001E-3</v>
      </c>
      <c r="E1425" s="13">
        <v>2150.19</v>
      </c>
      <c r="F1425" s="13">
        <v>2131.94</v>
      </c>
      <c r="G1425" s="8">
        <v>0</v>
      </c>
    </row>
    <row r="1426" spans="1:7" s="7" customFormat="1">
      <c r="A1426" s="11">
        <v>39181</v>
      </c>
      <c r="B1426" s="14">
        <v>2141.0700000000002</v>
      </c>
      <c r="C1426" s="13">
        <v>2126.5500000000002</v>
      </c>
      <c r="D1426" s="9">
        <v>6.0000000000000001E-3</v>
      </c>
      <c r="E1426" s="13">
        <v>2141.0700000000002</v>
      </c>
      <c r="F1426" s="13">
        <v>2126.5500000000002</v>
      </c>
      <c r="G1426" s="8">
        <v>0</v>
      </c>
    </row>
    <row r="1427" spans="1:7" s="7" customFormat="1">
      <c r="A1427" s="11">
        <v>39176</v>
      </c>
      <c r="B1427" s="14">
        <v>2110.88</v>
      </c>
      <c r="C1427" s="13">
        <v>2115.67</v>
      </c>
      <c r="D1427" s="9">
        <v>-2E-3</v>
      </c>
      <c r="E1427" s="13">
        <v>2117.42</v>
      </c>
      <c r="F1427" s="13">
        <v>2107.2399999999998</v>
      </c>
      <c r="G1427" s="8">
        <v>0</v>
      </c>
    </row>
    <row r="1428" spans="1:7" s="7" customFormat="1">
      <c r="A1428" s="11">
        <v>39175</v>
      </c>
      <c r="B1428" s="14">
        <v>2113.8200000000002</v>
      </c>
      <c r="C1428" s="13">
        <v>2104.27</v>
      </c>
      <c r="D1428" s="9">
        <v>5.0000000000000001E-3</v>
      </c>
      <c r="E1428" s="13">
        <v>2121.0100000000002</v>
      </c>
      <c r="F1428" s="13">
        <v>2104.27</v>
      </c>
      <c r="G1428" s="8">
        <v>0</v>
      </c>
    </row>
    <row r="1429" spans="1:7" s="7" customFormat="1">
      <c r="A1429" s="11">
        <v>39171</v>
      </c>
      <c r="B1429" s="14">
        <v>2099.6799999999998</v>
      </c>
      <c r="C1429" s="13">
        <v>2099.09</v>
      </c>
      <c r="D1429" s="9">
        <v>0</v>
      </c>
      <c r="E1429" s="13">
        <v>2102.63</v>
      </c>
      <c r="F1429" s="13">
        <v>2095.63</v>
      </c>
      <c r="G1429" s="8">
        <v>0</v>
      </c>
    </row>
    <row r="1430" spans="1:7" s="7" customFormat="1">
      <c r="A1430" s="11">
        <v>39170</v>
      </c>
      <c r="B1430" s="14">
        <v>2092.89</v>
      </c>
      <c r="C1430" s="13">
        <v>2072.56</v>
      </c>
      <c r="D1430" s="9">
        <v>0.01</v>
      </c>
      <c r="E1430" s="13">
        <v>2098.6</v>
      </c>
      <c r="F1430" s="13">
        <v>2072.56</v>
      </c>
      <c r="G1430" s="8">
        <v>0</v>
      </c>
    </row>
    <row r="1431" spans="1:7" s="7" customFormat="1">
      <c r="A1431" s="11">
        <v>39169</v>
      </c>
      <c r="B1431" s="14">
        <v>2058.3000000000002</v>
      </c>
      <c r="C1431" s="13">
        <v>2070.04</v>
      </c>
      <c r="D1431" s="9">
        <v>-1E-3</v>
      </c>
      <c r="E1431" s="13">
        <v>2073.88</v>
      </c>
      <c r="F1431" s="13">
        <v>2055.8200000000002</v>
      </c>
      <c r="G1431" s="8">
        <v>0</v>
      </c>
    </row>
    <row r="1432" spans="1:7" s="7" customFormat="1">
      <c r="A1432" s="11">
        <v>39168</v>
      </c>
      <c r="B1432" s="14">
        <v>2057.88</v>
      </c>
      <c r="C1432" s="13">
        <v>2077.02</v>
      </c>
      <c r="D1432" s="9">
        <v>-8.9999999999999993E-3</v>
      </c>
      <c r="E1432" s="13">
        <v>2077.02</v>
      </c>
      <c r="F1432" s="13">
        <v>2057.88</v>
      </c>
      <c r="G1432" s="8">
        <v>0</v>
      </c>
    </row>
    <row r="1433" spans="1:7" s="7" customFormat="1">
      <c r="A1433" s="12">
        <v>0</v>
      </c>
      <c r="B1433" s="14">
        <v>2060.0300000000002</v>
      </c>
      <c r="C1433" s="13">
        <v>2085.5100000000002</v>
      </c>
      <c r="D1433" s="9">
        <v>-1.2E-2</v>
      </c>
      <c r="E1433" s="13">
        <v>2085.5100000000002</v>
      </c>
      <c r="F1433" s="13">
        <v>2059.59</v>
      </c>
      <c r="G1433" s="8">
        <v>0</v>
      </c>
    </row>
    <row r="1434" spans="1:7" s="7" customFormat="1">
      <c r="A1434" s="11">
        <v>39164</v>
      </c>
      <c r="B1434" s="14">
        <v>2088.13</v>
      </c>
      <c r="C1434" s="13">
        <v>2075.4299999999998</v>
      </c>
      <c r="D1434" s="9">
        <v>7.0000000000000001E-3</v>
      </c>
      <c r="E1434" s="13">
        <v>2092.9299999999998</v>
      </c>
      <c r="F1434" s="13">
        <v>2074.58</v>
      </c>
      <c r="G1434" s="8">
        <v>0</v>
      </c>
    </row>
    <row r="1435" spans="1:7" s="7" customFormat="1">
      <c r="A1435" s="11">
        <v>39163</v>
      </c>
      <c r="B1435" s="14">
        <v>2079.79</v>
      </c>
      <c r="C1435" s="13">
        <v>2084.4899999999998</v>
      </c>
      <c r="D1435" s="9">
        <v>-2E-3</v>
      </c>
      <c r="E1435" s="13">
        <v>2084.4899999999998</v>
      </c>
      <c r="F1435" s="13">
        <v>2069.38</v>
      </c>
      <c r="G1435" s="8">
        <v>0</v>
      </c>
    </row>
    <row r="1436" spans="1:7" s="7" customFormat="1">
      <c r="A1436" s="11">
        <v>39162</v>
      </c>
      <c r="B1436" s="14">
        <v>2051.5300000000002</v>
      </c>
      <c r="C1436" s="13">
        <v>2040.83</v>
      </c>
      <c r="D1436" s="9">
        <v>6.0000000000000001E-3</v>
      </c>
      <c r="E1436" s="13">
        <v>2057</v>
      </c>
      <c r="F1436" s="13">
        <v>2040.83</v>
      </c>
      <c r="G1436" s="8">
        <v>0</v>
      </c>
    </row>
    <row r="1437" spans="1:7" s="7" customFormat="1">
      <c r="A1437" s="11">
        <v>39161</v>
      </c>
      <c r="B1437" s="14">
        <v>2044.44</v>
      </c>
      <c r="C1437" s="13">
        <v>2030.6</v>
      </c>
      <c r="D1437" s="9">
        <v>7.0000000000000001E-3</v>
      </c>
      <c r="E1437" s="13">
        <v>2045.09</v>
      </c>
      <c r="F1437" s="13">
        <v>2026.57</v>
      </c>
      <c r="G1437" s="8">
        <v>0</v>
      </c>
    </row>
    <row r="1438" spans="1:7" s="7" customFormat="1">
      <c r="A1438" s="11">
        <v>39160</v>
      </c>
      <c r="B1438" s="14">
        <v>2019.77</v>
      </c>
      <c r="C1438" s="13">
        <v>1987.06</v>
      </c>
      <c r="D1438" s="9">
        <v>1.7000000000000001E-2</v>
      </c>
      <c r="E1438" s="13">
        <v>2021.13</v>
      </c>
      <c r="F1438" s="13">
        <v>1987.06</v>
      </c>
      <c r="G1438" s="8">
        <v>0</v>
      </c>
    </row>
    <row r="1439" spans="1:7" s="7" customFormat="1">
      <c r="A1439" s="11">
        <v>39157</v>
      </c>
      <c r="B1439" s="14">
        <v>2000.48</v>
      </c>
      <c r="C1439" s="13">
        <v>2007.12</v>
      </c>
      <c r="D1439" s="9">
        <v>-3.0000000000000001E-3</v>
      </c>
      <c r="E1439" s="13">
        <v>2008.78</v>
      </c>
      <c r="F1439" s="13">
        <v>2000.23</v>
      </c>
      <c r="G1439" s="8">
        <v>0</v>
      </c>
    </row>
    <row r="1440" spans="1:7" s="7" customFormat="1">
      <c r="A1440" s="11">
        <v>39156</v>
      </c>
      <c r="B1440" s="14">
        <v>2001.1</v>
      </c>
      <c r="C1440" s="13">
        <v>2012.13</v>
      </c>
      <c r="D1440" s="9">
        <v>-5.0000000000000001E-3</v>
      </c>
      <c r="E1440" s="13">
        <v>2026</v>
      </c>
      <c r="F1440" s="13">
        <v>1999.5</v>
      </c>
      <c r="G1440" s="8">
        <v>0</v>
      </c>
    </row>
    <row r="1441" spans="1:7" s="7" customFormat="1">
      <c r="A1441" s="11">
        <v>39155</v>
      </c>
      <c r="B1441" s="14">
        <v>1979.2</v>
      </c>
      <c r="C1441" s="13">
        <v>1989.57</v>
      </c>
      <c r="D1441" s="9">
        <v>-6.0000000000000001E-3</v>
      </c>
      <c r="E1441" s="13">
        <v>1991.21</v>
      </c>
      <c r="F1441" s="13">
        <v>1957.26</v>
      </c>
      <c r="G1441" s="8">
        <v>0</v>
      </c>
    </row>
    <row r="1442" spans="1:7" s="7" customFormat="1">
      <c r="A1442" s="11">
        <v>39154</v>
      </c>
      <c r="B1442" s="14">
        <v>2052.61</v>
      </c>
      <c r="C1442" s="13">
        <v>2066.9</v>
      </c>
      <c r="D1442" s="9">
        <v>-8.0000000000000002E-3</v>
      </c>
      <c r="E1442" s="13">
        <v>2066.9</v>
      </c>
      <c r="F1442" s="13">
        <v>2044.03</v>
      </c>
      <c r="G1442" s="8">
        <v>0</v>
      </c>
    </row>
    <row r="1443" spans="1:7" s="7" customFormat="1">
      <c r="A1443" s="11">
        <v>39153</v>
      </c>
      <c r="B1443" s="14">
        <v>2049.66</v>
      </c>
      <c r="C1443" s="13">
        <v>2036.46</v>
      </c>
      <c r="D1443" s="9">
        <v>6.0000000000000001E-3</v>
      </c>
      <c r="E1443" s="13">
        <v>2049.66</v>
      </c>
      <c r="F1443" s="13">
        <v>2036.46</v>
      </c>
      <c r="G1443" s="8">
        <v>0</v>
      </c>
    </row>
    <row r="1444" spans="1:7" s="7" customFormat="1">
      <c r="A1444" s="11">
        <v>39150</v>
      </c>
      <c r="B1444" s="14">
        <v>2041.56</v>
      </c>
      <c r="C1444" s="13">
        <v>2035.03</v>
      </c>
      <c r="D1444" s="9">
        <v>3.0000000000000001E-3</v>
      </c>
      <c r="E1444" s="13">
        <v>2055.63</v>
      </c>
      <c r="F1444" s="13">
        <v>2033.43</v>
      </c>
      <c r="G1444" s="8">
        <v>0</v>
      </c>
    </row>
    <row r="1445" spans="1:7" s="7" customFormat="1">
      <c r="A1445" s="11">
        <v>39149</v>
      </c>
      <c r="B1445" s="14">
        <v>2040.38</v>
      </c>
      <c r="C1445" s="13">
        <v>2004.82</v>
      </c>
      <c r="D1445" s="9">
        <v>2.3E-2</v>
      </c>
      <c r="E1445" s="13">
        <v>2040.58</v>
      </c>
      <c r="F1445" s="13">
        <v>2003</v>
      </c>
      <c r="G1445" s="8">
        <v>0</v>
      </c>
    </row>
    <row r="1446" spans="1:7" s="7" customFormat="1">
      <c r="A1446" s="11">
        <v>39148</v>
      </c>
      <c r="B1446" s="14">
        <v>1990.58</v>
      </c>
      <c r="C1446" s="13">
        <v>2005.41</v>
      </c>
      <c r="D1446" s="9">
        <v>-7.0000000000000001E-3</v>
      </c>
      <c r="E1446" s="13">
        <v>2005.41</v>
      </c>
      <c r="F1446" s="13">
        <v>1984.33</v>
      </c>
      <c r="G1446" s="8">
        <v>0</v>
      </c>
    </row>
    <row r="1447" spans="1:7" s="7" customFormat="1">
      <c r="A1447" s="11">
        <v>39147</v>
      </c>
      <c r="B1447" s="14">
        <v>1979.4</v>
      </c>
      <c r="C1447" s="13">
        <v>1947.61</v>
      </c>
      <c r="D1447" s="9">
        <v>1.7999999999999999E-2</v>
      </c>
      <c r="E1447" s="13">
        <v>1992.92</v>
      </c>
      <c r="F1447" s="13">
        <v>1947.61</v>
      </c>
      <c r="G1447" s="8">
        <v>0</v>
      </c>
    </row>
    <row r="1448" spans="1:7" s="7" customFormat="1">
      <c r="A1448" s="11">
        <v>39146</v>
      </c>
      <c r="B1448" s="14">
        <v>1950.39</v>
      </c>
      <c r="C1448" s="13">
        <v>1984.27</v>
      </c>
      <c r="D1448" s="9">
        <v>-2.4E-2</v>
      </c>
      <c r="E1448" s="13">
        <v>1984.27</v>
      </c>
      <c r="F1448" s="13">
        <v>1905.92</v>
      </c>
      <c r="G1448" s="8">
        <v>0</v>
      </c>
    </row>
    <row r="1449" spans="1:7" s="7" customFormat="1">
      <c r="A1449" s="11">
        <v>39143</v>
      </c>
      <c r="B1449" s="14">
        <v>2031.04</v>
      </c>
      <c r="C1449" s="13">
        <v>2038.28</v>
      </c>
      <c r="D1449" s="9">
        <v>-4.0000000000000001E-3</v>
      </c>
      <c r="E1449" s="13">
        <v>2043.85</v>
      </c>
      <c r="F1449" s="13">
        <v>2024.72</v>
      </c>
      <c r="G1449" s="8">
        <v>0</v>
      </c>
    </row>
    <row r="1450" spans="1:7" s="7" customFormat="1">
      <c r="A1450" s="11">
        <v>39142</v>
      </c>
      <c r="B1450" s="14">
        <v>2017.58</v>
      </c>
      <c r="C1450" s="13">
        <v>2067.7199999999998</v>
      </c>
      <c r="D1450" s="9">
        <v>-2.4E-2</v>
      </c>
      <c r="E1450" s="13">
        <v>2067.7199999999998</v>
      </c>
      <c r="F1450" s="13">
        <v>1975.97</v>
      </c>
      <c r="G1450" s="8">
        <v>0</v>
      </c>
    </row>
    <row r="1451" spans="1:7" s="7" customFormat="1">
      <c r="A1451" s="11">
        <v>39141</v>
      </c>
      <c r="B1451" s="14">
        <v>2065.41</v>
      </c>
      <c r="C1451" s="13">
        <v>2053.44</v>
      </c>
      <c r="D1451" s="9">
        <v>6.0000000000000001E-3</v>
      </c>
      <c r="E1451" s="13">
        <v>2083.5500000000002</v>
      </c>
      <c r="F1451" s="13">
        <v>2026.6</v>
      </c>
      <c r="G1451" s="8">
        <v>0</v>
      </c>
    </row>
    <row r="1452" spans="1:7" s="7" customFormat="1">
      <c r="A1452" s="11">
        <v>39140</v>
      </c>
      <c r="B1452" s="14">
        <v>2116.7399999999998</v>
      </c>
      <c r="C1452" s="13">
        <v>2217.8000000000002</v>
      </c>
      <c r="D1452" s="9">
        <v>-4.5999999999999999E-2</v>
      </c>
      <c r="E1452" s="13">
        <v>2217.8000000000002</v>
      </c>
      <c r="F1452" s="13">
        <v>2102.65</v>
      </c>
      <c r="G1452" s="8">
        <v>0</v>
      </c>
    </row>
    <row r="1453" spans="1:7" s="7" customFormat="1">
      <c r="A1453" s="11">
        <v>39139</v>
      </c>
      <c r="B1453" s="14">
        <v>2218.12</v>
      </c>
      <c r="C1453" s="13">
        <v>2206.67</v>
      </c>
      <c r="D1453" s="9">
        <v>7.0000000000000001E-3</v>
      </c>
      <c r="E1453" s="13">
        <v>2222.11</v>
      </c>
      <c r="F1453" s="13">
        <v>2206.67</v>
      </c>
      <c r="G1453" s="8">
        <v>0</v>
      </c>
    </row>
    <row r="1454" spans="1:7" s="7" customFormat="1">
      <c r="A1454" s="11">
        <v>39136</v>
      </c>
      <c r="B1454" s="14">
        <v>2200.87</v>
      </c>
      <c r="C1454" s="13">
        <v>2204.54</v>
      </c>
      <c r="D1454" s="9">
        <v>-2E-3</v>
      </c>
      <c r="E1454" s="13">
        <v>2214.52</v>
      </c>
      <c r="F1454" s="13">
        <v>2198.6999999999998</v>
      </c>
      <c r="G1454" s="8">
        <v>0</v>
      </c>
    </row>
    <row r="1455" spans="1:7" s="7" customFormat="1">
      <c r="A1455" s="11">
        <v>39135</v>
      </c>
      <c r="B1455" s="14">
        <v>2205.9</v>
      </c>
      <c r="C1455" s="13">
        <v>2207.37</v>
      </c>
      <c r="D1455" s="9">
        <v>1E-3</v>
      </c>
      <c r="E1455" s="13">
        <v>2225.56</v>
      </c>
      <c r="F1455" s="13">
        <v>2202.6999999999998</v>
      </c>
      <c r="G1455" s="8">
        <v>0</v>
      </c>
    </row>
    <row r="1456" spans="1:7" s="7" customFormat="1">
      <c r="A1456" s="11">
        <v>39134</v>
      </c>
      <c r="B1456" s="14">
        <v>2191.75</v>
      </c>
      <c r="C1456" s="13">
        <v>2206.0300000000002</v>
      </c>
      <c r="D1456" s="9">
        <v>-6.0000000000000001E-3</v>
      </c>
      <c r="E1456" s="13">
        <v>2206.0300000000002</v>
      </c>
      <c r="F1456" s="13">
        <v>2171.86</v>
      </c>
      <c r="G1456" s="8">
        <v>0</v>
      </c>
    </row>
    <row r="1457" spans="1:7" s="7" customFormat="1">
      <c r="A1457" s="11">
        <v>39133</v>
      </c>
      <c r="B1457" s="14">
        <v>2187.8200000000002</v>
      </c>
      <c r="C1457" s="13">
        <v>2188.71</v>
      </c>
      <c r="D1457" s="9">
        <v>0</v>
      </c>
      <c r="E1457" s="13">
        <v>2198.12</v>
      </c>
      <c r="F1457" s="13">
        <v>2186.5300000000002</v>
      </c>
      <c r="G1457" s="8">
        <v>0</v>
      </c>
    </row>
    <row r="1458" spans="1:7" s="7" customFormat="1">
      <c r="A1458" s="11">
        <v>39132</v>
      </c>
      <c r="B1458" s="14">
        <v>2164.3200000000002</v>
      </c>
      <c r="C1458" s="13">
        <v>2147.06</v>
      </c>
      <c r="D1458" s="9">
        <v>8.9999999999999993E-3</v>
      </c>
      <c r="E1458" s="13">
        <v>2166.37</v>
      </c>
      <c r="F1458" s="13">
        <v>2145.4899999999998</v>
      </c>
      <c r="G1458" s="8">
        <v>0</v>
      </c>
    </row>
    <row r="1459" spans="1:7" s="7" customFormat="1">
      <c r="A1459" s="11">
        <v>39129</v>
      </c>
      <c r="B1459" s="14">
        <v>2133.11</v>
      </c>
      <c r="C1459" s="13">
        <v>2132.65</v>
      </c>
      <c r="D1459" s="9">
        <v>0</v>
      </c>
      <c r="E1459" s="13">
        <v>2139.9699999999998</v>
      </c>
      <c r="F1459" s="13">
        <v>2129.2600000000002</v>
      </c>
      <c r="G1459" s="8">
        <v>0</v>
      </c>
    </row>
    <row r="1460" spans="1:7" s="7" customFormat="1">
      <c r="A1460" s="11">
        <v>39128</v>
      </c>
      <c r="B1460" s="14">
        <v>2114.2399999999998</v>
      </c>
      <c r="C1460" s="13">
        <v>2129.2800000000002</v>
      </c>
      <c r="D1460" s="9">
        <v>-7.0000000000000001E-3</v>
      </c>
      <c r="E1460" s="13">
        <v>2136.75</v>
      </c>
      <c r="F1460" s="13">
        <v>2111.9499999999998</v>
      </c>
      <c r="G1460" s="8">
        <v>0</v>
      </c>
    </row>
    <row r="1461" spans="1:7" s="7" customFormat="1">
      <c r="A1461" s="11">
        <v>39127</v>
      </c>
      <c r="B1461" s="14">
        <v>2126.8000000000002</v>
      </c>
      <c r="C1461" s="13">
        <v>2114.2600000000002</v>
      </c>
      <c r="D1461" s="9">
        <v>5.0000000000000001E-3</v>
      </c>
      <c r="E1461" s="13">
        <v>2126.8000000000002</v>
      </c>
      <c r="F1461" s="13">
        <v>2111.31</v>
      </c>
      <c r="G1461" s="8">
        <v>0</v>
      </c>
    </row>
    <row r="1462" spans="1:7" s="7" customFormat="1">
      <c r="A1462" s="11">
        <v>39126</v>
      </c>
      <c r="B1462" s="14">
        <v>2104.7800000000002</v>
      </c>
      <c r="C1462" s="13">
        <v>2100.5100000000002</v>
      </c>
      <c r="D1462" s="9">
        <v>2E-3</v>
      </c>
      <c r="E1462" s="13">
        <v>2107.23</v>
      </c>
      <c r="F1462" s="13">
        <v>2099.39</v>
      </c>
      <c r="G1462" s="8">
        <v>0</v>
      </c>
    </row>
    <row r="1463" spans="1:7" s="7" customFormat="1">
      <c r="A1463" s="11">
        <v>39125</v>
      </c>
      <c r="B1463" s="14">
        <v>2091.4</v>
      </c>
      <c r="C1463" s="13">
        <v>2100.5500000000002</v>
      </c>
      <c r="D1463" s="9">
        <v>-4.0000000000000001E-3</v>
      </c>
      <c r="E1463" s="13">
        <v>2105.36</v>
      </c>
      <c r="F1463" s="13">
        <v>2088.5100000000002</v>
      </c>
      <c r="G1463" s="8">
        <v>0</v>
      </c>
    </row>
    <row r="1464" spans="1:7" s="7" customFormat="1">
      <c r="A1464" s="11">
        <v>39122</v>
      </c>
      <c r="B1464" s="14">
        <v>2114.94</v>
      </c>
      <c r="C1464" s="13">
        <v>2106.4</v>
      </c>
      <c r="D1464" s="9">
        <v>4.0000000000000001E-3</v>
      </c>
      <c r="E1464" s="13">
        <v>2117.88</v>
      </c>
      <c r="F1464" s="13">
        <v>2106.4</v>
      </c>
      <c r="G1464" s="8">
        <v>0</v>
      </c>
    </row>
    <row r="1465" spans="1:7" s="7" customFormat="1">
      <c r="A1465" s="11">
        <v>39121</v>
      </c>
      <c r="B1465" s="14">
        <v>2092.0100000000002</v>
      </c>
      <c r="C1465" s="13">
        <v>2100.7399999999998</v>
      </c>
      <c r="D1465" s="9">
        <v>-4.0000000000000001E-3</v>
      </c>
      <c r="E1465" s="13">
        <v>2101.39</v>
      </c>
      <c r="F1465" s="13">
        <v>2087.3000000000002</v>
      </c>
      <c r="G1465" s="8">
        <v>0</v>
      </c>
    </row>
    <row r="1466" spans="1:7" s="7" customFormat="1">
      <c r="A1466" s="11">
        <v>39120</v>
      </c>
      <c r="B1466" s="14">
        <v>2117.39</v>
      </c>
      <c r="C1466" s="13">
        <v>2100.65</v>
      </c>
      <c r="D1466" s="9">
        <v>8.0000000000000002E-3</v>
      </c>
      <c r="E1466" s="13">
        <v>2127.8200000000002</v>
      </c>
      <c r="F1466" s="13">
        <v>2100.65</v>
      </c>
      <c r="G1466" s="8">
        <v>0</v>
      </c>
    </row>
    <row r="1467" spans="1:7" s="7" customFormat="1">
      <c r="A1467" s="11">
        <v>39119</v>
      </c>
      <c r="B1467" s="14">
        <v>2081.14</v>
      </c>
      <c r="C1467" s="13">
        <v>2076.21</v>
      </c>
      <c r="D1467" s="9">
        <v>2E-3</v>
      </c>
      <c r="E1467" s="13">
        <v>2085.91</v>
      </c>
      <c r="F1467" s="13">
        <v>2076.21</v>
      </c>
      <c r="G1467" s="8">
        <v>0</v>
      </c>
    </row>
    <row r="1468" spans="1:7" s="7" customFormat="1">
      <c r="A1468" s="11">
        <v>39118</v>
      </c>
      <c r="B1468" s="14">
        <v>2069.37</v>
      </c>
      <c r="C1468" s="13">
        <v>2081.27</v>
      </c>
      <c r="D1468" s="9">
        <v>-6.0000000000000001E-3</v>
      </c>
      <c r="E1468" s="13">
        <v>2085.36</v>
      </c>
      <c r="F1468" s="13">
        <v>2069.37</v>
      </c>
      <c r="G1468" s="8">
        <v>0</v>
      </c>
    </row>
    <row r="1469" spans="1:7" s="7" customFormat="1">
      <c r="A1469" s="11">
        <v>39115</v>
      </c>
      <c r="B1469" s="14">
        <v>2074.13</v>
      </c>
      <c r="C1469" s="13">
        <v>2078.92</v>
      </c>
      <c r="D1469" s="9">
        <v>-4.0000000000000001E-3</v>
      </c>
      <c r="E1469" s="13">
        <v>2079.88</v>
      </c>
      <c r="F1469" s="13">
        <v>2070.54</v>
      </c>
      <c r="G1469" s="8">
        <v>0</v>
      </c>
    </row>
    <row r="1470" spans="1:7" s="7" customFormat="1">
      <c r="A1470" s="11">
        <v>39114</v>
      </c>
      <c r="B1470" s="14">
        <v>2088.8000000000002</v>
      </c>
      <c r="C1470" s="13">
        <v>2072.21</v>
      </c>
      <c r="D1470" s="9">
        <v>8.9999999999999993E-3</v>
      </c>
      <c r="E1470" s="13">
        <v>2093.42</v>
      </c>
      <c r="F1470" s="13">
        <v>2072.21</v>
      </c>
      <c r="G1470" s="8">
        <v>0</v>
      </c>
    </row>
    <row r="1471" spans="1:7" s="7" customFormat="1">
      <c r="A1471" s="11">
        <v>39113</v>
      </c>
      <c r="B1471" s="14">
        <v>2051.7199999999998</v>
      </c>
      <c r="C1471" s="13">
        <v>2052.12</v>
      </c>
      <c r="D1471" s="9">
        <v>2E-3</v>
      </c>
      <c r="E1471" s="13">
        <v>2056.35</v>
      </c>
      <c r="F1471" s="13">
        <v>2048.08</v>
      </c>
      <c r="G1471" s="8">
        <v>0</v>
      </c>
    </row>
    <row r="1472" spans="1:7" s="7" customFormat="1">
      <c r="A1472" s="11">
        <v>39112</v>
      </c>
      <c r="B1472" s="14">
        <v>2024.36</v>
      </c>
      <c r="C1472" s="13">
        <v>2022.92</v>
      </c>
      <c r="D1472" s="9">
        <v>1E-3</v>
      </c>
      <c r="E1472" s="13">
        <v>2027.32</v>
      </c>
      <c r="F1472" s="13">
        <v>2019.93</v>
      </c>
      <c r="G1472" s="8">
        <v>0</v>
      </c>
    </row>
    <row r="1473" spans="1:7" s="7" customFormat="1">
      <c r="A1473" s="11">
        <v>39111</v>
      </c>
      <c r="B1473" s="14">
        <v>2030.54</v>
      </c>
      <c r="C1473" s="13">
        <v>2039.46</v>
      </c>
      <c r="D1473" s="9">
        <v>-4.0000000000000001E-3</v>
      </c>
      <c r="E1473" s="13">
        <v>2040.6</v>
      </c>
      <c r="F1473" s="13">
        <v>2030.54</v>
      </c>
      <c r="G1473" s="8">
        <v>0</v>
      </c>
    </row>
    <row r="1474" spans="1:7" s="7" customFormat="1">
      <c r="A1474" s="11">
        <v>39108</v>
      </c>
      <c r="B1474" s="14">
        <v>2045.93</v>
      </c>
      <c r="C1474" s="13">
        <v>2044.03</v>
      </c>
      <c r="D1474" s="9">
        <v>1E-3</v>
      </c>
      <c r="E1474" s="13">
        <v>2055.98</v>
      </c>
      <c r="F1474" s="13">
        <v>2044.03</v>
      </c>
      <c r="G1474" s="8">
        <v>0</v>
      </c>
    </row>
    <row r="1475" spans="1:7" s="7" customFormat="1">
      <c r="A1475" s="11">
        <v>39107</v>
      </c>
      <c r="B1475" s="14">
        <v>2060.1</v>
      </c>
      <c r="C1475" s="13">
        <v>2063.86</v>
      </c>
      <c r="D1475" s="9">
        <v>-5.0000000000000001E-3</v>
      </c>
      <c r="E1475" s="13">
        <v>2073.0300000000002</v>
      </c>
      <c r="F1475" s="13">
        <v>2057.7600000000002</v>
      </c>
      <c r="G1475" s="8">
        <v>0</v>
      </c>
    </row>
    <row r="1476" spans="1:7" s="7" customFormat="1">
      <c r="A1476" s="11">
        <v>39106</v>
      </c>
      <c r="B1476" s="14">
        <v>2055.27</v>
      </c>
      <c r="C1476" s="13">
        <v>2053.89</v>
      </c>
      <c r="D1476" s="9">
        <v>0</v>
      </c>
      <c r="E1476" s="13">
        <v>2061.6999999999998</v>
      </c>
      <c r="F1476" s="13">
        <v>2053.4299999999998</v>
      </c>
      <c r="G1476" s="8">
        <v>0</v>
      </c>
    </row>
    <row r="1477" spans="1:7" s="7" customFormat="1">
      <c r="A1477" s="11">
        <v>39105</v>
      </c>
      <c r="B1477" s="14">
        <v>2053.13</v>
      </c>
      <c r="C1477" s="13">
        <v>2043.74</v>
      </c>
      <c r="D1477" s="9">
        <v>5.0000000000000001E-3</v>
      </c>
      <c r="E1477" s="13">
        <v>2054.0300000000002</v>
      </c>
      <c r="F1477" s="13">
        <v>2043.74</v>
      </c>
      <c r="G1477" s="8">
        <v>0</v>
      </c>
    </row>
    <row r="1478" spans="1:7" s="7" customFormat="1">
      <c r="A1478" s="11">
        <v>39104</v>
      </c>
      <c r="B1478" s="14">
        <v>2049.44</v>
      </c>
      <c r="C1478" s="13">
        <v>2037.97</v>
      </c>
      <c r="D1478" s="9">
        <v>6.0000000000000001E-3</v>
      </c>
      <c r="E1478" s="13">
        <v>2054.5700000000002</v>
      </c>
      <c r="F1478" s="13">
        <v>2037.33</v>
      </c>
      <c r="G1478" s="8">
        <v>0</v>
      </c>
    </row>
    <row r="1479" spans="1:7" s="7" customFormat="1">
      <c r="A1479" s="11">
        <v>39101</v>
      </c>
      <c r="B1479" s="14">
        <v>2040.53</v>
      </c>
      <c r="C1479" s="13">
        <v>2023.95</v>
      </c>
      <c r="D1479" s="9">
        <v>8.0000000000000002E-3</v>
      </c>
      <c r="E1479" s="13">
        <v>2041.08</v>
      </c>
      <c r="F1479" s="13">
        <v>2023.25</v>
      </c>
      <c r="G1479" s="8">
        <v>0</v>
      </c>
    </row>
    <row r="1480" spans="1:7" s="7" customFormat="1">
      <c r="A1480" s="11">
        <v>39100</v>
      </c>
      <c r="B1480" s="14">
        <v>2042.32</v>
      </c>
      <c r="C1480" s="13">
        <v>2055.38</v>
      </c>
      <c r="D1480" s="9">
        <v>-6.0000000000000001E-3</v>
      </c>
      <c r="E1480" s="13">
        <v>2070.96</v>
      </c>
      <c r="F1480" s="13">
        <v>2042.08</v>
      </c>
      <c r="G1480" s="8">
        <v>0</v>
      </c>
    </row>
    <row r="1481" spans="1:7" s="7" customFormat="1">
      <c r="A1481" s="11">
        <v>39099</v>
      </c>
      <c r="B1481" s="14">
        <v>2052</v>
      </c>
      <c r="C1481" s="13">
        <v>2071.0300000000002</v>
      </c>
      <c r="D1481" s="9">
        <v>-8.9999999999999993E-3</v>
      </c>
      <c r="E1481" s="13">
        <v>2071.0300000000002</v>
      </c>
      <c r="F1481" s="13">
        <v>2048.5100000000002</v>
      </c>
      <c r="G1481" s="8">
        <v>0</v>
      </c>
    </row>
    <row r="1482" spans="1:7" s="7" customFormat="1">
      <c r="A1482" s="11">
        <v>39098</v>
      </c>
      <c r="B1482" s="14">
        <v>2075.96</v>
      </c>
      <c r="C1482" s="13">
        <v>2067.61</v>
      </c>
      <c r="D1482" s="9">
        <v>-4.0000000000000001E-3</v>
      </c>
      <c r="E1482" s="13">
        <v>2078.96</v>
      </c>
      <c r="F1482" s="13">
        <v>2060.35</v>
      </c>
      <c r="G1482" s="8">
        <v>0</v>
      </c>
    </row>
    <row r="1483" spans="1:7" s="7" customFormat="1">
      <c r="A1483" s="11">
        <v>39097</v>
      </c>
      <c r="B1483" s="14">
        <v>2083.39</v>
      </c>
      <c r="C1483" s="13">
        <v>2070.36</v>
      </c>
      <c r="D1483" s="9">
        <v>5.0000000000000001E-3</v>
      </c>
      <c r="E1483" s="13">
        <v>2083.9499999999998</v>
      </c>
      <c r="F1483" s="13">
        <v>2068.25</v>
      </c>
      <c r="G1483" s="8">
        <v>0</v>
      </c>
    </row>
    <row r="1484" spans="1:7" s="7" customFormat="1">
      <c r="A1484" s="11">
        <v>39094</v>
      </c>
      <c r="B1484" s="14">
        <v>2072.62</v>
      </c>
      <c r="C1484" s="13">
        <v>2043.01</v>
      </c>
      <c r="D1484" s="9">
        <v>1.4E-2</v>
      </c>
      <c r="E1484" s="13">
        <v>2080.9699999999998</v>
      </c>
      <c r="F1484" s="13">
        <v>2043.01</v>
      </c>
      <c r="G1484" s="15">
        <v>1549</v>
      </c>
    </row>
    <row r="1485" spans="1:7" s="7" customFormat="1">
      <c r="A1485" s="11">
        <v>39093</v>
      </c>
      <c r="B1485" s="14">
        <v>2043.01</v>
      </c>
      <c r="C1485" s="13">
        <v>2044.08</v>
      </c>
      <c r="D1485" s="9">
        <v>-1E-3</v>
      </c>
      <c r="E1485" s="13">
        <v>2072.0300000000002</v>
      </c>
      <c r="F1485" s="13">
        <v>2038.21</v>
      </c>
      <c r="G1485" s="8">
        <v>974</v>
      </c>
    </row>
    <row r="1486" spans="1:7" s="7" customFormat="1">
      <c r="A1486" s="11">
        <v>39092</v>
      </c>
      <c r="B1486" s="14">
        <v>2044.08</v>
      </c>
      <c r="C1486" s="13">
        <v>2013.37</v>
      </c>
      <c r="D1486" s="9">
        <v>1.4999999999999999E-2</v>
      </c>
      <c r="E1486" s="13">
        <v>2044.08</v>
      </c>
      <c r="F1486" s="13">
        <v>2010.71</v>
      </c>
      <c r="G1486" s="8">
        <v>478</v>
      </c>
    </row>
    <row r="1487" spans="1:7" s="7" customFormat="1">
      <c r="A1487" s="11">
        <v>39091</v>
      </c>
      <c r="B1487" s="14">
        <v>2014.01</v>
      </c>
      <c r="C1487" s="13">
        <v>2071.17</v>
      </c>
      <c r="D1487" s="9">
        <v>-2.7E-2</v>
      </c>
      <c r="E1487" s="13">
        <v>2071.17</v>
      </c>
      <c r="F1487" s="13">
        <v>2010.24</v>
      </c>
      <c r="G1487" s="15">
        <v>1459</v>
      </c>
    </row>
    <row r="1488" spans="1:7" s="7" customFormat="1">
      <c r="A1488" s="11">
        <v>39090</v>
      </c>
      <c r="B1488" s="14">
        <v>2070.5100000000002</v>
      </c>
      <c r="C1488" s="13">
        <v>2069.58</v>
      </c>
      <c r="D1488" s="9">
        <v>3.0000000000000001E-3</v>
      </c>
      <c r="E1488" s="13">
        <v>2074.7399999999998</v>
      </c>
      <c r="F1488" s="13">
        <v>2047.55</v>
      </c>
      <c r="G1488" s="15">
        <v>1591</v>
      </c>
    </row>
    <row r="1489" spans="1:7" s="7" customFormat="1">
      <c r="A1489" s="11">
        <v>39079</v>
      </c>
      <c r="B1489" s="14">
        <v>2090.8000000000002</v>
      </c>
      <c r="C1489" s="13">
        <v>2090.31</v>
      </c>
      <c r="D1489" s="9">
        <v>1E-3</v>
      </c>
      <c r="E1489" s="13">
        <v>2092.7600000000002</v>
      </c>
      <c r="F1489" s="13">
        <v>2084.2399999999998</v>
      </c>
      <c r="G1489" s="8">
        <v>0</v>
      </c>
    </row>
    <row r="1490" spans="1:7" s="7" customFormat="1">
      <c r="A1490" s="11">
        <v>39078</v>
      </c>
      <c r="B1490" s="14">
        <v>2072.7199999999998</v>
      </c>
      <c r="C1490" s="13">
        <v>2060.59</v>
      </c>
      <c r="D1490" s="9">
        <v>6.0000000000000001E-3</v>
      </c>
      <c r="E1490" s="13">
        <v>2075.4699999999998</v>
      </c>
      <c r="F1490" s="13">
        <v>2060.59</v>
      </c>
      <c r="G1490" s="8">
        <v>0</v>
      </c>
    </row>
    <row r="1491" spans="1:7" s="7" customFormat="1">
      <c r="A1491" s="11">
        <v>39077</v>
      </c>
      <c r="B1491" s="14">
        <v>2056.5700000000002</v>
      </c>
      <c r="C1491" s="13">
        <v>2058.09</v>
      </c>
      <c r="D1491" s="9">
        <v>0</v>
      </c>
      <c r="E1491" s="13">
        <v>2069.2199999999998</v>
      </c>
      <c r="F1491" s="13">
        <v>2056.12</v>
      </c>
      <c r="G1491" s="8">
        <v>0</v>
      </c>
    </row>
    <row r="1492" spans="1:7" s="7" customFormat="1">
      <c r="A1492" s="11">
        <v>39073</v>
      </c>
      <c r="B1492" s="14">
        <v>2047.17</v>
      </c>
      <c r="C1492" s="13">
        <v>2055.44</v>
      </c>
      <c r="D1492" s="9">
        <v>-4.0000000000000001E-3</v>
      </c>
      <c r="E1492" s="13">
        <v>2062.98</v>
      </c>
      <c r="F1492" s="13">
        <v>2045.65</v>
      </c>
      <c r="G1492" s="8">
        <v>0</v>
      </c>
    </row>
    <row r="1493" spans="1:7" s="7" customFormat="1">
      <c r="A1493" s="11">
        <v>39072</v>
      </c>
      <c r="B1493" s="14">
        <v>2039.64</v>
      </c>
      <c r="C1493" s="13">
        <v>2043.41</v>
      </c>
      <c r="D1493" s="9">
        <v>-2E-3</v>
      </c>
      <c r="E1493" s="13">
        <v>2043.49</v>
      </c>
      <c r="F1493" s="13">
        <v>2034.78</v>
      </c>
      <c r="G1493" s="8">
        <v>0</v>
      </c>
    </row>
    <row r="1494" spans="1:7" s="7" customFormat="1">
      <c r="A1494" s="11">
        <v>39071</v>
      </c>
      <c r="B1494" s="14">
        <v>2049.7399999999998</v>
      </c>
      <c r="C1494" s="13">
        <v>2043.09</v>
      </c>
      <c r="D1494" s="9">
        <v>3.0000000000000001E-3</v>
      </c>
      <c r="E1494" s="13">
        <v>2064.69</v>
      </c>
      <c r="F1494" s="13">
        <v>2043.09</v>
      </c>
      <c r="G1494" s="8">
        <v>0</v>
      </c>
    </row>
    <row r="1495" spans="1:7" s="7" customFormat="1">
      <c r="A1495" s="11">
        <v>39070</v>
      </c>
      <c r="B1495" s="14">
        <v>2048.1799999999998</v>
      </c>
      <c r="C1495" s="13">
        <v>2040.56</v>
      </c>
      <c r="D1495" s="9">
        <v>4.0000000000000001E-3</v>
      </c>
      <c r="E1495" s="13">
        <v>2049.69</v>
      </c>
      <c r="F1495" s="13">
        <v>2015.35</v>
      </c>
      <c r="G1495" s="8">
        <v>0</v>
      </c>
    </row>
    <row r="1496" spans="1:7" s="7" customFormat="1">
      <c r="A1496" s="11">
        <v>39069</v>
      </c>
      <c r="B1496" s="14">
        <v>2041.75</v>
      </c>
      <c r="C1496" s="13">
        <v>2052.94</v>
      </c>
      <c r="D1496" s="9">
        <v>-4.0000000000000001E-3</v>
      </c>
      <c r="E1496" s="13">
        <v>2061.5500000000002</v>
      </c>
      <c r="F1496" s="13">
        <v>2041.75</v>
      </c>
      <c r="G1496" s="8">
        <v>0</v>
      </c>
    </row>
    <row r="1497" spans="1:7" s="7" customFormat="1">
      <c r="A1497" s="11">
        <v>39066</v>
      </c>
      <c r="B1497" s="14">
        <v>2066.98</v>
      </c>
      <c r="C1497" s="13">
        <v>2033.9</v>
      </c>
      <c r="D1497" s="9">
        <v>1.7000000000000001E-2</v>
      </c>
      <c r="E1497" s="13">
        <v>2070.14</v>
      </c>
      <c r="F1497" s="13">
        <v>2033.9</v>
      </c>
      <c r="G1497" s="8">
        <v>0</v>
      </c>
    </row>
    <row r="1498" spans="1:7" s="7" customFormat="1">
      <c r="A1498" s="11">
        <v>39065</v>
      </c>
      <c r="B1498" s="14">
        <v>2042.71</v>
      </c>
      <c r="C1498" s="13">
        <v>2031.84</v>
      </c>
      <c r="D1498" s="9">
        <v>5.0000000000000001E-3</v>
      </c>
      <c r="E1498" s="13">
        <v>2064.4</v>
      </c>
      <c r="F1498" s="13">
        <v>2031.84</v>
      </c>
      <c r="G1498" s="8">
        <v>0</v>
      </c>
    </row>
    <row r="1499" spans="1:7" s="7" customFormat="1">
      <c r="A1499" s="11">
        <v>39064</v>
      </c>
      <c r="B1499" s="14">
        <v>2022.25</v>
      </c>
      <c r="C1499" s="13">
        <v>1973.24</v>
      </c>
      <c r="D1499" s="9">
        <v>2.5999999999999999E-2</v>
      </c>
      <c r="E1499" s="13">
        <v>2035.81</v>
      </c>
      <c r="F1499" s="13">
        <v>1971.95</v>
      </c>
      <c r="G1499" s="8">
        <v>0</v>
      </c>
    </row>
    <row r="1500" spans="1:7" s="7" customFormat="1">
      <c r="A1500" s="11">
        <v>39063</v>
      </c>
      <c r="B1500" s="14">
        <v>1980.42</v>
      </c>
      <c r="C1500" s="13">
        <v>1973.02</v>
      </c>
      <c r="D1500" s="9">
        <v>4.0000000000000001E-3</v>
      </c>
      <c r="E1500" s="13">
        <v>1983.78</v>
      </c>
      <c r="F1500" s="13">
        <v>1973.02</v>
      </c>
      <c r="G1500" s="8">
        <v>0</v>
      </c>
    </row>
    <row r="1501" spans="1:7" s="7" customFormat="1">
      <c r="A1501" s="11">
        <v>39062</v>
      </c>
      <c r="B1501" s="14">
        <v>1977.87</v>
      </c>
      <c r="C1501" s="13">
        <v>1969.55</v>
      </c>
      <c r="D1501" s="9">
        <v>4.0000000000000001E-3</v>
      </c>
      <c r="E1501" s="13">
        <v>1983.88</v>
      </c>
      <c r="F1501" s="13">
        <v>1969.55</v>
      </c>
      <c r="G1501" s="8">
        <v>0</v>
      </c>
    </row>
    <row r="1502" spans="1:7" s="7" customFormat="1">
      <c r="A1502" s="11">
        <v>39058</v>
      </c>
      <c r="B1502" s="14">
        <v>1971.95</v>
      </c>
      <c r="C1502" s="13">
        <v>1974.83</v>
      </c>
      <c r="D1502" s="9">
        <v>-2E-3</v>
      </c>
      <c r="E1502" s="13">
        <v>1987.58</v>
      </c>
      <c r="F1502" s="13">
        <v>1971.48</v>
      </c>
      <c r="G1502" s="8">
        <v>0</v>
      </c>
    </row>
    <row r="1503" spans="1:7" s="7" customFormat="1">
      <c r="A1503" s="11">
        <v>39057</v>
      </c>
      <c r="B1503" s="14">
        <v>1979.77</v>
      </c>
      <c r="C1503" s="13">
        <v>1978.25</v>
      </c>
      <c r="D1503" s="9">
        <v>1E-3</v>
      </c>
      <c r="E1503" s="13">
        <v>1982.03</v>
      </c>
      <c r="F1503" s="13">
        <v>1965.76</v>
      </c>
      <c r="G1503" s="8">
        <v>0</v>
      </c>
    </row>
    <row r="1504" spans="1:7" s="7" customFormat="1">
      <c r="A1504" s="11">
        <v>39056</v>
      </c>
      <c r="B1504" s="14">
        <v>1958.65</v>
      </c>
      <c r="C1504" s="13">
        <v>1957.62</v>
      </c>
      <c r="D1504" s="9">
        <v>0</v>
      </c>
      <c r="E1504" s="13">
        <v>1963.57</v>
      </c>
      <c r="F1504" s="13">
        <v>1956.23</v>
      </c>
      <c r="G1504" s="8">
        <v>0</v>
      </c>
    </row>
    <row r="1505" spans="1:7" s="7" customFormat="1">
      <c r="A1505" s="11">
        <v>39055</v>
      </c>
      <c r="B1505" s="14">
        <v>1937.39</v>
      </c>
      <c r="C1505" s="13">
        <v>1930.63</v>
      </c>
      <c r="D1505" s="9">
        <v>4.0000000000000001E-3</v>
      </c>
      <c r="E1505" s="13">
        <v>1944.83</v>
      </c>
      <c r="F1505" s="13">
        <v>1930.48</v>
      </c>
      <c r="G1505" s="8">
        <v>0</v>
      </c>
    </row>
    <row r="1506" spans="1:7" s="7" customFormat="1">
      <c r="A1506" s="11">
        <v>39052</v>
      </c>
      <c r="B1506" s="14">
        <v>1936.5</v>
      </c>
      <c r="C1506" s="13">
        <v>1967.02</v>
      </c>
      <c r="D1506" s="9">
        <v>-1.6E-2</v>
      </c>
      <c r="E1506" s="13">
        <v>1967.02</v>
      </c>
      <c r="F1506" s="13">
        <v>1931.03</v>
      </c>
      <c r="G1506" s="8">
        <v>0</v>
      </c>
    </row>
    <row r="1507" spans="1:7" s="7" customFormat="1">
      <c r="A1507" s="11">
        <v>39051</v>
      </c>
      <c r="B1507" s="14">
        <v>1964.18</v>
      </c>
      <c r="C1507" s="13">
        <v>1962.46</v>
      </c>
      <c r="D1507" s="9">
        <v>2E-3</v>
      </c>
      <c r="E1507" s="13">
        <v>1972.42</v>
      </c>
      <c r="F1507" s="13">
        <v>1961.07</v>
      </c>
      <c r="G1507" s="8">
        <v>0</v>
      </c>
    </row>
    <row r="1508" spans="1:7" s="7" customFormat="1">
      <c r="A1508" s="11">
        <v>39050</v>
      </c>
      <c r="B1508" s="14">
        <v>1932.97</v>
      </c>
      <c r="C1508" s="13">
        <v>1908.56</v>
      </c>
      <c r="D1508" s="9">
        <v>1.2999999999999999E-2</v>
      </c>
      <c r="E1508" s="13">
        <v>1932.97</v>
      </c>
      <c r="F1508" s="13">
        <v>1908.56</v>
      </c>
      <c r="G1508" s="8">
        <v>0</v>
      </c>
    </row>
    <row r="1509" spans="1:7" s="7" customFormat="1">
      <c r="A1509" s="11">
        <v>39049</v>
      </c>
      <c r="B1509" s="14">
        <v>1902.87</v>
      </c>
      <c r="C1509" s="13">
        <v>1889.65</v>
      </c>
      <c r="D1509" s="9">
        <v>6.0000000000000001E-3</v>
      </c>
      <c r="E1509" s="13">
        <v>1903.81</v>
      </c>
      <c r="F1509" s="13">
        <v>1887.73</v>
      </c>
      <c r="G1509" s="8">
        <v>0</v>
      </c>
    </row>
    <row r="1510" spans="1:7" s="7" customFormat="1">
      <c r="A1510" s="11">
        <v>39048</v>
      </c>
      <c r="B1510" s="14">
        <v>1918.12</v>
      </c>
      <c r="C1510" s="13">
        <v>1943.92</v>
      </c>
      <c r="D1510" s="9">
        <v>-1.2999999999999999E-2</v>
      </c>
      <c r="E1510" s="13">
        <v>1944.23</v>
      </c>
      <c r="F1510" s="13">
        <v>1916.61</v>
      </c>
      <c r="G1510" s="8">
        <v>0</v>
      </c>
    </row>
    <row r="1511" spans="1:7" s="7" customFormat="1">
      <c r="A1511" s="11">
        <v>39045</v>
      </c>
      <c r="B1511" s="14">
        <v>1932.58</v>
      </c>
      <c r="C1511" s="13">
        <v>1933</v>
      </c>
      <c r="D1511" s="9">
        <v>-1E-3</v>
      </c>
      <c r="E1511" s="13">
        <v>1935.37</v>
      </c>
      <c r="F1511" s="13">
        <v>1929.19</v>
      </c>
      <c r="G1511" s="8">
        <v>0</v>
      </c>
    </row>
    <row r="1512" spans="1:7" s="7" customFormat="1">
      <c r="A1512" s="11">
        <v>39044</v>
      </c>
      <c r="B1512" s="14">
        <v>1925.67</v>
      </c>
      <c r="C1512" s="13">
        <v>1940.81</v>
      </c>
      <c r="D1512" s="9">
        <v>-7.0000000000000001E-3</v>
      </c>
      <c r="E1512" s="13">
        <v>1940.81</v>
      </c>
      <c r="F1512" s="13">
        <v>1922.65</v>
      </c>
      <c r="G1512" s="8">
        <v>0</v>
      </c>
    </row>
    <row r="1513" spans="1:7" s="7" customFormat="1">
      <c r="A1513" s="11">
        <v>39043</v>
      </c>
      <c r="B1513" s="14">
        <v>1933.97</v>
      </c>
      <c r="C1513" s="13">
        <v>1929.17</v>
      </c>
      <c r="D1513" s="9">
        <v>8.0000000000000002E-3</v>
      </c>
      <c r="E1513" s="13">
        <v>1939.56</v>
      </c>
      <c r="F1513" s="13">
        <v>1929.17</v>
      </c>
      <c r="G1513" s="8">
        <v>0</v>
      </c>
    </row>
    <row r="1514" spans="1:7" s="7" customFormat="1">
      <c r="A1514" s="11">
        <v>39042</v>
      </c>
      <c r="B1514" s="14">
        <v>1913.22</v>
      </c>
      <c r="C1514" s="13">
        <v>1896.33</v>
      </c>
      <c r="D1514" s="9">
        <v>8.9999999999999993E-3</v>
      </c>
      <c r="E1514" s="13">
        <v>1914.28</v>
      </c>
      <c r="F1514" s="13">
        <v>1896.33</v>
      </c>
      <c r="G1514" s="8">
        <v>0</v>
      </c>
    </row>
    <row r="1515" spans="1:7" s="7" customFormat="1">
      <c r="A1515" s="11">
        <v>39041</v>
      </c>
      <c r="B1515" s="14">
        <v>1898.26</v>
      </c>
      <c r="C1515" s="13">
        <v>1886.84</v>
      </c>
      <c r="D1515" s="9">
        <v>6.0000000000000001E-3</v>
      </c>
      <c r="E1515" s="13">
        <v>1899.17</v>
      </c>
      <c r="F1515" s="13">
        <v>1886.84</v>
      </c>
      <c r="G1515" s="8">
        <v>0</v>
      </c>
    </row>
    <row r="1516" spans="1:7" s="7" customFormat="1">
      <c r="A1516" s="11">
        <v>39038</v>
      </c>
      <c r="B1516" s="14">
        <v>1873.63</v>
      </c>
      <c r="C1516" s="13">
        <v>1889.7</v>
      </c>
      <c r="D1516" s="9">
        <v>-8.9999999999999993E-3</v>
      </c>
      <c r="E1516" s="13">
        <v>1889.7</v>
      </c>
      <c r="F1516" s="13">
        <v>1861.42</v>
      </c>
      <c r="G1516" s="8">
        <v>0</v>
      </c>
    </row>
    <row r="1517" spans="1:7" s="7" customFormat="1">
      <c r="A1517" s="11">
        <v>39037</v>
      </c>
      <c r="B1517" s="14">
        <v>1907.73</v>
      </c>
      <c r="C1517" s="13">
        <v>1918.07</v>
      </c>
      <c r="D1517" s="9">
        <v>-5.0000000000000001E-3</v>
      </c>
      <c r="E1517" s="13">
        <v>1925.31</v>
      </c>
      <c r="F1517" s="13">
        <v>1904.16</v>
      </c>
      <c r="G1517" s="8">
        <v>0</v>
      </c>
    </row>
    <row r="1518" spans="1:7" s="7" customFormat="1">
      <c r="A1518" s="11">
        <v>39036</v>
      </c>
      <c r="B1518" s="14">
        <v>1913.39</v>
      </c>
      <c r="C1518" s="13">
        <v>1912.02</v>
      </c>
      <c r="D1518" s="9">
        <v>2E-3</v>
      </c>
      <c r="E1518" s="13">
        <v>1918.08</v>
      </c>
      <c r="F1518" s="13">
        <v>1911.48</v>
      </c>
      <c r="G1518" s="8">
        <v>0</v>
      </c>
    </row>
    <row r="1519" spans="1:7" s="7" customFormat="1">
      <c r="A1519" s="11">
        <v>39035</v>
      </c>
      <c r="B1519" s="14">
        <v>1891.66</v>
      </c>
      <c r="C1519" s="13">
        <v>1892.4</v>
      </c>
      <c r="D1519" s="9">
        <v>1E-3</v>
      </c>
      <c r="E1519" s="13">
        <v>1902.16</v>
      </c>
      <c r="F1519" s="13">
        <v>1889.56</v>
      </c>
      <c r="G1519" s="8">
        <v>0</v>
      </c>
    </row>
    <row r="1520" spans="1:7" s="7" customFormat="1">
      <c r="A1520" s="11">
        <v>39034</v>
      </c>
      <c r="B1520" s="14">
        <v>1877.22</v>
      </c>
      <c r="C1520" s="13">
        <v>1885.55</v>
      </c>
      <c r="D1520" s="9">
        <v>-4.0000000000000001E-3</v>
      </c>
      <c r="E1520" s="13">
        <v>1886.01</v>
      </c>
      <c r="F1520" s="13">
        <v>1875.03</v>
      </c>
      <c r="G1520" s="8">
        <v>0</v>
      </c>
    </row>
    <row r="1521" spans="1:7" s="7" customFormat="1">
      <c r="A1521" s="11">
        <v>39031</v>
      </c>
      <c r="B1521" s="14">
        <v>1882.69</v>
      </c>
      <c r="C1521" s="13">
        <v>1893.54</v>
      </c>
      <c r="D1521" s="9">
        <v>-6.0000000000000001E-3</v>
      </c>
      <c r="E1521" s="13">
        <v>1908.02</v>
      </c>
      <c r="F1521" s="13">
        <v>1881.81</v>
      </c>
      <c r="G1521" s="8">
        <v>0</v>
      </c>
    </row>
    <row r="1522" spans="1:7" s="7" customFormat="1">
      <c r="A1522" s="11">
        <v>39030</v>
      </c>
      <c r="B1522" s="14">
        <v>1872.59</v>
      </c>
      <c r="C1522" s="13">
        <v>1874.06</v>
      </c>
      <c r="D1522" s="9">
        <v>0</v>
      </c>
      <c r="E1522" s="13">
        <v>1874.06</v>
      </c>
      <c r="F1522" s="13">
        <v>1861.73</v>
      </c>
      <c r="G1522" s="8">
        <v>0</v>
      </c>
    </row>
    <row r="1523" spans="1:7" s="7" customFormat="1">
      <c r="A1523" s="11">
        <v>39029</v>
      </c>
      <c r="B1523" s="14">
        <v>1865.84</v>
      </c>
      <c r="C1523" s="13">
        <v>1840.48</v>
      </c>
      <c r="D1523" s="9">
        <v>1.4E-2</v>
      </c>
      <c r="E1523" s="13">
        <v>1872.51</v>
      </c>
      <c r="F1523" s="13">
        <v>1840.48</v>
      </c>
      <c r="G1523" s="8">
        <v>0</v>
      </c>
    </row>
    <row r="1524" spans="1:7" s="7" customFormat="1">
      <c r="A1524" s="11">
        <v>39028</v>
      </c>
      <c r="B1524" s="14">
        <v>1849.01</v>
      </c>
      <c r="C1524" s="13">
        <v>1846.83</v>
      </c>
      <c r="D1524" s="9">
        <v>4.0000000000000001E-3</v>
      </c>
      <c r="E1524" s="13">
        <v>1868.64</v>
      </c>
      <c r="F1524" s="13">
        <v>1846.26</v>
      </c>
      <c r="G1524" s="8">
        <v>0</v>
      </c>
    </row>
    <row r="1525" spans="1:7" s="7" customFormat="1">
      <c r="A1525" s="11">
        <v>39024</v>
      </c>
      <c r="B1525" s="14">
        <v>1832.12</v>
      </c>
      <c r="C1525" s="13">
        <v>1822.85</v>
      </c>
      <c r="D1525" s="9">
        <v>6.0000000000000001E-3</v>
      </c>
      <c r="E1525" s="13">
        <v>1838.94</v>
      </c>
      <c r="F1525" s="13">
        <v>1822.85</v>
      </c>
      <c r="G1525" s="8">
        <v>0</v>
      </c>
    </row>
    <row r="1526" spans="1:7" s="7" customFormat="1">
      <c r="A1526" s="11">
        <v>39023</v>
      </c>
      <c r="B1526" s="14">
        <v>1830.55</v>
      </c>
      <c r="C1526" s="13">
        <v>1797.52</v>
      </c>
      <c r="D1526" s="9">
        <v>1.9E-2</v>
      </c>
      <c r="E1526" s="13">
        <v>1830.55</v>
      </c>
      <c r="F1526" s="13">
        <v>1797.52</v>
      </c>
      <c r="G1526" s="8">
        <v>0</v>
      </c>
    </row>
    <row r="1527" spans="1:7" s="7" customFormat="1">
      <c r="A1527" s="11">
        <v>39022</v>
      </c>
      <c r="B1527" s="14">
        <v>1801.81</v>
      </c>
      <c r="C1527" s="13">
        <v>1781.97</v>
      </c>
      <c r="D1527" s="9">
        <v>1.0999999999999999E-2</v>
      </c>
      <c r="E1527" s="13">
        <v>1803.28</v>
      </c>
      <c r="F1527" s="13">
        <v>1781.97</v>
      </c>
      <c r="G1527" s="8">
        <v>0</v>
      </c>
    </row>
    <row r="1528" spans="1:7" s="7" customFormat="1">
      <c r="A1528" s="11">
        <v>39021</v>
      </c>
      <c r="B1528" s="14">
        <v>1775.61</v>
      </c>
      <c r="C1528" s="13">
        <v>1772.78</v>
      </c>
      <c r="D1528" s="9">
        <v>4.0000000000000001E-3</v>
      </c>
      <c r="E1528" s="13">
        <v>1780.65</v>
      </c>
      <c r="F1528" s="13">
        <v>1770.22</v>
      </c>
      <c r="G1528" s="8">
        <v>0</v>
      </c>
    </row>
    <row r="1529" spans="1:7" s="7" customFormat="1">
      <c r="A1529" s="11">
        <v>39020</v>
      </c>
      <c r="B1529" s="14">
        <v>1777.53</v>
      </c>
      <c r="C1529" s="13">
        <v>1784.89</v>
      </c>
      <c r="D1529" s="9">
        <v>-4.0000000000000001E-3</v>
      </c>
      <c r="E1529" s="13">
        <v>1784.89</v>
      </c>
      <c r="F1529" s="13">
        <v>1770.22</v>
      </c>
      <c r="G1529" s="8">
        <v>0</v>
      </c>
    </row>
    <row r="1530" spans="1:7" s="7" customFormat="1">
      <c r="A1530" s="11">
        <v>39017</v>
      </c>
      <c r="B1530" s="14">
        <v>1774.9</v>
      </c>
      <c r="C1530" s="13">
        <v>1777.43</v>
      </c>
      <c r="D1530" s="9">
        <v>-1E-3</v>
      </c>
      <c r="E1530" s="13">
        <v>1778.37</v>
      </c>
      <c r="F1530" s="13">
        <v>1768.38</v>
      </c>
      <c r="G1530" s="8">
        <v>0</v>
      </c>
    </row>
    <row r="1531" spans="1:7" s="7" customFormat="1">
      <c r="A1531" s="11">
        <v>39016</v>
      </c>
      <c r="B1531" s="14">
        <v>1764.32</v>
      </c>
      <c r="C1531" s="13">
        <v>1764.38</v>
      </c>
      <c r="D1531" s="9">
        <v>-1E-3</v>
      </c>
      <c r="E1531" s="13">
        <v>1775.03</v>
      </c>
      <c r="F1531" s="13">
        <v>1763.44</v>
      </c>
      <c r="G1531" s="8">
        <v>0</v>
      </c>
    </row>
    <row r="1532" spans="1:7" s="7" customFormat="1">
      <c r="A1532" s="11">
        <v>39015</v>
      </c>
      <c r="B1532" s="14">
        <v>1765.66</v>
      </c>
      <c r="C1532" s="13">
        <v>1723.7</v>
      </c>
      <c r="D1532" s="9">
        <v>2.4E-2</v>
      </c>
      <c r="E1532" s="13">
        <v>1765.66</v>
      </c>
      <c r="F1532" s="13">
        <v>1723.05</v>
      </c>
      <c r="G1532" s="15">
        <v>1669</v>
      </c>
    </row>
    <row r="1533" spans="1:7" s="7" customFormat="1">
      <c r="A1533" s="11">
        <v>39014</v>
      </c>
      <c r="B1533" s="14">
        <v>1709.24</v>
      </c>
      <c r="C1533" s="13">
        <v>1701.67</v>
      </c>
      <c r="D1533" s="9">
        <v>4.0000000000000001E-3</v>
      </c>
      <c r="E1533" s="13">
        <v>1709.24</v>
      </c>
      <c r="F1533" s="13">
        <v>1701.67</v>
      </c>
      <c r="G1533" s="8">
        <v>0</v>
      </c>
    </row>
    <row r="1534" spans="1:7" s="7" customFormat="1">
      <c r="A1534" s="11">
        <v>39013</v>
      </c>
      <c r="B1534" s="14">
        <v>1696</v>
      </c>
      <c r="C1534" s="13">
        <v>1701.6</v>
      </c>
      <c r="D1534" s="9">
        <v>-3.0000000000000001E-3</v>
      </c>
      <c r="E1534" s="13">
        <v>1701.6</v>
      </c>
      <c r="F1534" s="13">
        <v>1691.9</v>
      </c>
      <c r="G1534" s="8">
        <v>0</v>
      </c>
    </row>
    <row r="1535" spans="1:7" s="7" customFormat="1">
      <c r="A1535" s="11">
        <v>39010</v>
      </c>
      <c r="B1535" s="14">
        <v>1705.76</v>
      </c>
      <c r="C1535" s="13">
        <v>1702.28</v>
      </c>
      <c r="D1535" s="9">
        <v>2E-3</v>
      </c>
      <c r="E1535" s="13">
        <v>1708.11</v>
      </c>
      <c r="F1535" s="13">
        <v>1701.64</v>
      </c>
      <c r="G1535" s="8">
        <v>0</v>
      </c>
    </row>
    <row r="1536" spans="1:7" s="7" customFormat="1">
      <c r="A1536" s="11">
        <v>39009</v>
      </c>
      <c r="B1536" s="14">
        <v>1695.43</v>
      </c>
      <c r="C1536" s="13">
        <v>1692.62</v>
      </c>
      <c r="D1536" s="9">
        <v>2E-3</v>
      </c>
      <c r="E1536" s="13">
        <v>1698.9</v>
      </c>
      <c r="F1536" s="13">
        <v>1691.77</v>
      </c>
      <c r="G1536" s="8">
        <v>0</v>
      </c>
    </row>
    <row r="1537" spans="1:7" s="7" customFormat="1">
      <c r="A1537" s="11">
        <v>39008</v>
      </c>
      <c r="B1537" s="14">
        <v>1689.19</v>
      </c>
      <c r="C1537" s="13">
        <v>1673.14</v>
      </c>
      <c r="D1537" s="9">
        <v>8.9999999999999993E-3</v>
      </c>
      <c r="E1537" s="13">
        <v>1691.23</v>
      </c>
      <c r="F1537" s="13">
        <v>1673.14</v>
      </c>
      <c r="G1537" s="8">
        <v>0</v>
      </c>
    </row>
    <row r="1538" spans="1:7" s="7" customFormat="1">
      <c r="A1538" s="11">
        <v>39007</v>
      </c>
      <c r="B1538" s="14">
        <v>1677.79</v>
      </c>
      <c r="C1538" s="13">
        <v>1679.31</v>
      </c>
      <c r="D1538" s="9">
        <v>8.0000000000000002E-3</v>
      </c>
      <c r="E1538" s="13">
        <v>1680.05</v>
      </c>
      <c r="F1538" s="13">
        <v>1676.28</v>
      </c>
      <c r="G1538" s="8">
        <v>0</v>
      </c>
    </row>
    <row r="1539" spans="1:7" s="7" customFormat="1">
      <c r="A1539" s="11">
        <v>39003</v>
      </c>
      <c r="B1539" s="14">
        <v>1659.75</v>
      </c>
      <c r="C1539" s="13">
        <v>1651.48</v>
      </c>
      <c r="D1539" s="9">
        <v>8.0000000000000002E-3</v>
      </c>
      <c r="E1539" s="13">
        <v>1662.02</v>
      </c>
      <c r="F1539" s="13">
        <v>1650.15</v>
      </c>
      <c r="G1539" s="8">
        <v>0</v>
      </c>
    </row>
    <row r="1540" spans="1:7" s="7" customFormat="1">
      <c r="A1540" s="11">
        <v>39002</v>
      </c>
      <c r="B1540" s="14">
        <v>1638.08</v>
      </c>
      <c r="C1540" s="13">
        <v>1630.83</v>
      </c>
      <c r="D1540" s="9">
        <v>5.0000000000000001E-3</v>
      </c>
      <c r="E1540" s="13">
        <v>1639.82</v>
      </c>
      <c r="F1540" s="13">
        <v>1630.83</v>
      </c>
      <c r="G1540" s="8">
        <v>0</v>
      </c>
    </row>
    <row r="1541" spans="1:7" s="7" customFormat="1">
      <c r="A1541" s="11">
        <v>39001</v>
      </c>
      <c r="B1541" s="14">
        <v>1635.28</v>
      </c>
      <c r="C1541" s="13">
        <v>1643.29</v>
      </c>
      <c r="D1541" s="9">
        <v>-6.0000000000000001E-3</v>
      </c>
      <c r="E1541" s="13">
        <v>1644.44</v>
      </c>
      <c r="F1541" s="13">
        <v>1633.67</v>
      </c>
      <c r="G1541" s="8">
        <v>0</v>
      </c>
    </row>
    <row r="1542" spans="1:7" s="7" customFormat="1">
      <c r="A1542" s="11">
        <v>39000</v>
      </c>
      <c r="B1542" s="14">
        <v>1651.19</v>
      </c>
      <c r="C1542" s="13">
        <v>1651.07</v>
      </c>
      <c r="D1542" s="9">
        <v>0</v>
      </c>
      <c r="E1542" s="13">
        <v>1651.87</v>
      </c>
      <c r="F1542" s="13">
        <v>1640.47</v>
      </c>
      <c r="G1542" s="8">
        <v>0</v>
      </c>
    </row>
    <row r="1543" spans="1:7" s="7" customFormat="1">
      <c r="A1543" s="11">
        <v>38999</v>
      </c>
      <c r="B1543" s="14">
        <v>1656.73</v>
      </c>
      <c r="C1543" s="13">
        <v>1646.22</v>
      </c>
      <c r="D1543" s="9">
        <v>7.0000000000000001E-3</v>
      </c>
      <c r="E1543" s="13">
        <v>1656.73</v>
      </c>
      <c r="F1543" s="13">
        <v>1646.22</v>
      </c>
      <c r="G1543" s="8">
        <v>0</v>
      </c>
    </row>
    <row r="1544" spans="1:7" s="7" customFormat="1">
      <c r="A1544" s="11">
        <v>38996</v>
      </c>
      <c r="B1544" s="14">
        <v>1638.23</v>
      </c>
      <c r="C1544" s="13">
        <v>1652.37</v>
      </c>
      <c r="D1544" s="9">
        <v>-8.9999999999999993E-3</v>
      </c>
      <c r="E1544" s="13">
        <v>1652.37</v>
      </c>
      <c r="F1544" s="13">
        <v>1637.47</v>
      </c>
      <c r="G1544" s="8">
        <v>0</v>
      </c>
    </row>
    <row r="1545" spans="1:7" s="7" customFormat="1">
      <c r="A1545" s="11">
        <v>38995</v>
      </c>
      <c r="B1545" s="14">
        <v>1643.45</v>
      </c>
      <c r="C1545" s="13">
        <v>1642.08</v>
      </c>
      <c r="D1545" s="9">
        <v>1E-3</v>
      </c>
      <c r="E1545" s="13">
        <v>1650.6</v>
      </c>
      <c r="F1545" s="13">
        <v>1642.07</v>
      </c>
      <c r="G1545" s="8">
        <v>0</v>
      </c>
    </row>
    <row r="1546" spans="1:7" s="7" customFormat="1">
      <c r="A1546" s="11">
        <v>38994</v>
      </c>
      <c r="B1546" s="14">
        <v>1627.72</v>
      </c>
      <c r="C1546" s="13">
        <v>1631.96</v>
      </c>
      <c r="D1546" s="9">
        <v>0</v>
      </c>
      <c r="E1546" s="13">
        <v>1634.77</v>
      </c>
      <c r="F1546" s="13">
        <v>1627.21</v>
      </c>
      <c r="G1546" s="8">
        <v>0</v>
      </c>
    </row>
    <row r="1547" spans="1:7" s="7" customFormat="1">
      <c r="A1547" s="11">
        <v>38993</v>
      </c>
      <c r="B1547" s="14">
        <v>1636.33</v>
      </c>
      <c r="C1547" s="13">
        <v>1650.4</v>
      </c>
      <c r="D1547" s="9">
        <v>-8.9999999999999993E-3</v>
      </c>
      <c r="E1547" s="13">
        <v>1653.74</v>
      </c>
      <c r="F1547" s="13">
        <v>1629.23</v>
      </c>
      <c r="G1547" s="8">
        <v>0</v>
      </c>
    </row>
    <row r="1548" spans="1:7" s="7" customFormat="1">
      <c r="A1548" s="11">
        <v>38992</v>
      </c>
      <c r="B1548" s="14">
        <v>1647.12</v>
      </c>
      <c r="C1548" s="13">
        <v>1638.05</v>
      </c>
      <c r="D1548" s="9">
        <v>6.0000000000000001E-3</v>
      </c>
      <c r="E1548" s="13">
        <v>1649.95</v>
      </c>
      <c r="F1548" s="13">
        <v>1638.05</v>
      </c>
      <c r="G1548" s="8">
        <v>0</v>
      </c>
    </row>
    <row r="1549" spans="1:7" s="7" customFormat="1">
      <c r="A1549" s="11">
        <v>38989</v>
      </c>
      <c r="B1549" s="14">
        <v>1651.03</v>
      </c>
      <c r="C1549" s="13">
        <v>1656.58</v>
      </c>
      <c r="D1549" s="9">
        <v>-4.0000000000000001E-3</v>
      </c>
      <c r="E1549" s="13">
        <v>1660.35</v>
      </c>
      <c r="F1549" s="13">
        <v>1650.82</v>
      </c>
      <c r="G1549" s="8">
        <v>0</v>
      </c>
    </row>
    <row r="1550" spans="1:7" s="7" customFormat="1">
      <c r="A1550" s="11">
        <v>38988</v>
      </c>
      <c r="B1550" s="14">
        <v>1643.57</v>
      </c>
      <c r="C1550" s="13">
        <v>1644.3</v>
      </c>
      <c r="D1550" s="9">
        <v>-1E-3</v>
      </c>
      <c r="E1550" s="13">
        <v>1650.68</v>
      </c>
      <c r="F1550" s="13">
        <v>1643.57</v>
      </c>
      <c r="G1550" s="8">
        <v>0</v>
      </c>
    </row>
    <row r="1551" spans="1:7" s="7" customFormat="1">
      <c r="A1551" s="11">
        <v>38987</v>
      </c>
      <c r="B1551" s="14">
        <v>1645.77</v>
      </c>
      <c r="C1551" s="13">
        <v>1641.51</v>
      </c>
      <c r="D1551" s="9">
        <v>5.0000000000000001E-3</v>
      </c>
      <c r="E1551" s="13">
        <v>1649.83</v>
      </c>
      <c r="F1551" s="13">
        <v>1641.51</v>
      </c>
      <c r="G1551" s="8">
        <v>0</v>
      </c>
    </row>
    <row r="1552" spans="1:7" s="7" customFormat="1">
      <c r="A1552" s="11">
        <v>38986</v>
      </c>
      <c r="B1552" s="14">
        <v>1624.88</v>
      </c>
      <c r="C1552" s="13">
        <v>1614.66</v>
      </c>
      <c r="D1552" s="9">
        <v>7.0000000000000001E-3</v>
      </c>
      <c r="E1552" s="13">
        <v>1628.31</v>
      </c>
      <c r="F1552" s="13">
        <v>1614.66</v>
      </c>
      <c r="G1552" s="8">
        <v>0</v>
      </c>
    </row>
    <row r="1553" spans="1:7" s="7" customFormat="1">
      <c r="A1553" s="11">
        <v>38985</v>
      </c>
      <c r="B1553" s="14">
        <v>1606.6</v>
      </c>
      <c r="C1553" s="13">
        <v>1633.73</v>
      </c>
      <c r="D1553" s="9">
        <v>-1.9E-2</v>
      </c>
      <c r="E1553" s="13">
        <v>1633.73</v>
      </c>
      <c r="F1553" s="13">
        <v>1604.43</v>
      </c>
      <c r="G1553" s="8">
        <v>0</v>
      </c>
    </row>
    <row r="1554" spans="1:7" s="7" customFormat="1">
      <c r="A1554" s="11">
        <v>38982</v>
      </c>
      <c r="B1554" s="14">
        <v>1638.94</v>
      </c>
      <c r="C1554" s="13">
        <v>1646.96</v>
      </c>
      <c r="D1554" s="9">
        <v>-6.0000000000000001E-3</v>
      </c>
      <c r="E1554" s="13">
        <v>1646.96</v>
      </c>
      <c r="F1554" s="13">
        <v>1635.83</v>
      </c>
      <c r="G1554" s="8">
        <v>0</v>
      </c>
    </row>
    <row r="1555" spans="1:7" s="7" customFormat="1">
      <c r="A1555" s="11">
        <v>38981</v>
      </c>
      <c r="B1555" s="14">
        <v>1663.42</v>
      </c>
      <c r="C1555" s="13">
        <v>1660.83</v>
      </c>
      <c r="D1555" s="9">
        <v>1E-3</v>
      </c>
      <c r="E1555" s="13">
        <v>1664.06</v>
      </c>
      <c r="F1555" s="13">
        <v>1658.99</v>
      </c>
      <c r="G1555" s="8">
        <v>0</v>
      </c>
    </row>
    <row r="1556" spans="1:7" s="7" customFormat="1">
      <c r="A1556" s="11">
        <v>38980</v>
      </c>
      <c r="B1556" s="14">
        <v>1671.25</v>
      </c>
      <c r="C1556" s="13">
        <v>1653.45</v>
      </c>
      <c r="D1556" s="9">
        <v>1.2E-2</v>
      </c>
      <c r="E1556" s="13">
        <v>1671.92</v>
      </c>
      <c r="F1556" s="13">
        <v>1652.5</v>
      </c>
      <c r="G1556" s="8">
        <v>0</v>
      </c>
    </row>
    <row r="1557" spans="1:7" s="7" customFormat="1">
      <c r="A1557" s="11">
        <v>38978</v>
      </c>
      <c r="B1557" s="14">
        <v>1643.38</v>
      </c>
      <c r="C1557" s="13">
        <v>1630.05</v>
      </c>
      <c r="D1557" s="9">
        <v>0.01</v>
      </c>
      <c r="E1557" s="13">
        <v>1644.53</v>
      </c>
      <c r="F1557" s="13">
        <v>1630.05</v>
      </c>
      <c r="G1557" s="8">
        <v>0</v>
      </c>
    </row>
    <row r="1558" spans="1:7" s="7" customFormat="1">
      <c r="A1558" s="11">
        <v>38975</v>
      </c>
      <c r="B1558" s="14">
        <v>1627.75</v>
      </c>
      <c r="C1558" s="13">
        <v>1630.83</v>
      </c>
      <c r="D1558" s="9">
        <v>-2E-3</v>
      </c>
      <c r="E1558" s="13">
        <v>1633.9</v>
      </c>
      <c r="F1558" s="13">
        <v>1624.87</v>
      </c>
      <c r="G1558" s="15">
        <v>1590</v>
      </c>
    </row>
    <row r="1559" spans="1:7" s="7" customFormat="1">
      <c r="A1559" s="11">
        <v>38974</v>
      </c>
      <c r="B1559" s="14">
        <v>1630.83</v>
      </c>
      <c r="C1559" s="13">
        <v>1632.14</v>
      </c>
      <c r="D1559" s="9">
        <v>-1E-3</v>
      </c>
      <c r="E1559" s="13">
        <v>1639.48</v>
      </c>
      <c r="F1559" s="13">
        <v>1621.29</v>
      </c>
      <c r="G1559" s="8">
        <v>834</v>
      </c>
    </row>
    <row r="1560" spans="1:7" s="7" customFormat="1">
      <c r="A1560" s="11">
        <v>38973</v>
      </c>
      <c r="B1560" s="14">
        <v>1622.56</v>
      </c>
      <c r="C1560" s="13">
        <v>1614.95</v>
      </c>
      <c r="D1560" s="9">
        <v>8.0000000000000002E-3</v>
      </c>
      <c r="E1560" s="13">
        <v>1622.93</v>
      </c>
      <c r="F1560" s="13">
        <v>1614.95</v>
      </c>
      <c r="G1560" s="8">
        <v>0</v>
      </c>
    </row>
    <row r="1561" spans="1:7" s="7" customFormat="1">
      <c r="A1561" s="11">
        <v>38972</v>
      </c>
      <c r="B1561" s="14">
        <v>1609.81</v>
      </c>
      <c r="C1561" s="13">
        <v>1590.46</v>
      </c>
      <c r="D1561" s="9">
        <v>1.2E-2</v>
      </c>
      <c r="E1561" s="13">
        <v>1611.66</v>
      </c>
      <c r="F1561" s="13">
        <v>1590.46</v>
      </c>
      <c r="G1561" s="8">
        <v>0</v>
      </c>
    </row>
    <row r="1562" spans="1:7" s="7" customFormat="1">
      <c r="A1562" s="11">
        <v>38971</v>
      </c>
      <c r="B1562" s="14">
        <v>1591.13</v>
      </c>
      <c r="C1562" s="13">
        <v>1632.04</v>
      </c>
      <c r="D1562" s="9">
        <v>-2.5000000000000001E-2</v>
      </c>
      <c r="E1562" s="13">
        <v>1632.04</v>
      </c>
      <c r="F1562" s="13">
        <v>1588.17</v>
      </c>
      <c r="G1562" s="8">
        <v>0</v>
      </c>
    </row>
    <row r="1563" spans="1:7" s="7" customFormat="1">
      <c r="A1563" s="11">
        <v>38968</v>
      </c>
      <c r="B1563" s="14">
        <v>1632.68</v>
      </c>
      <c r="C1563" s="13">
        <v>1650.16</v>
      </c>
      <c r="D1563" s="9">
        <v>-1.0999999999999999E-2</v>
      </c>
      <c r="E1563" s="13">
        <v>1655.25</v>
      </c>
      <c r="F1563" s="13">
        <v>1632.68</v>
      </c>
      <c r="G1563" s="15">
        <v>1194</v>
      </c>
    </row>
    <row r="1564" spans="1:7" s="7" customFormat="1">
      <c r="A1564" s="11">
        <v>38967</v>
      </c>
      <c r="B1564" s="14">
        <v>1650.16</v>
      </c>
      <c r="C1564" s="13">
        <v>1652.14</v>
      </c>
      <c r="D1564" s="9">
        <v>-3.0000000000000001E-3</v>
      </c>
      <c r="E1564" s="13">
        <v>1652.14</v>
      </c>
      <c r="F1564" s="13">
        <v>1635.11</v>
      </c>
      <c r="G1564" s="8">
        <v>367</v>
      </c>
    </row>
    <row r="1565" spans="1:7" s="7" customFormat="1">
      <c r="A1565" s="11">
        <v>38966</v>
      </c>
      <c r="B1565" s="14">
        <v>1654.76</v>
      </c>
      <c r="C1565" s="13">
        <v>1678.33</v>
      </c>
      <c r="D1565" s="9">
        <v>-1.4999999999999999E-2</v>
      </c>
      <c r="E1565" s="13">
        <v>1678.33</v>
      </c>
      <c r="F1565" s="13">
        <v>1652.29</v>
      </c>
      <c r="G1565" s="15">
        <v>1095</v>
      </c>
    </row>
    <row r="1566" spans="1:7" s="7" customFormat="1">
      <c r="A1566" s="11">
        <v>38965</v>
      </c>
      <c r="B1566" s="14">
        <v>1679.57</v>
      </c>
      <c r="C1566" s="13">
        <v>1673.19</v>
      </c>
      <c r="D1566" s="9">
        <v>1E-3</v>
      </c>
      <c r="E1566" s="13">
        <v>1682.86</v>
      </c>
      <c r="F1566" s="13">
        <v>1672.21</v>
      </c>
      <c r="G1566" s="15">
        <v>1611</v>
      </c>
    </row>
    <row r="1567" spans="1:7" s="7" customFormat="1">
      <c r="A1567" s="11">
        <v>38964</v>
      </c>
      <c r="B1567" s="14">
        <v>1677.49</v>
      </c>
      <c r="C1567" s="13">
        <v>1670.08</v>
      </c>
      <c r="D1567" s="9">
        <v>0</v>
      </c>
      <c r="E1567" s="13">
        <v>1677.49</v>
      </c>
      <c r="F1567" s="13">
        <v>1668.89</v>
      </c>
      <c r="G1567" s="8">
        <v>0</v>
      </c>
    </row>
    <row r="1568" spans="1:7" s="7" customFormat="1">
      <c r="A1568" s="11">
        <v>38961</v>
      </c>
      <c r="B1568" s="14">
        <v>1677.85</v>
      </c>
      <c r="C1568" s="13">
        <v>1663.58</v>
      </c>
      <c r="D1568" s="9">
        <v>8.9999999999999993E-3</v>
      </c>
      <c r="E1568" s="13">
        <v>1681.96</v>
      </c>
      <c r="F1568" s="13">
        <v>1663.58</v>
      </c>
      <c r="G1568" s="15">
        <v>4149</v>
      </c>
    </row>
    <row r="1569" spans="1:7" s="7" customFormat="1">
      <c r="A1569" s="11">
        <v>38960</v>
      </c>
      <c r="B1569" s="14">
        <v>1662.84</v>
      </c>
      <c r="C1569" s="13">
        <v>1661.51</v>
      </c>
      <c r="D1569" s="9">
        <v>1E-3</v>
      </c>
      <c r="E1569" s="13">
        <v>1670.42</v>
      </c>
      <c r="F1569" s="13">
        <v>1660.88</v>
      </c>
      <c r="G1569" s="8">
        <v>905</v>
      </c>
    </row>
    <row r="1570" spans="1:7" s="7" customFormat="1">
      <c r="A1570" s="11">
        <v>38959</v>
      </c>
      <c r="B1570" s="14">
        <v>1667.65</v>
      </c>
      <c r="C1570" s="13">
        <v>1674.31</v>
      </c>
      <c r="D1570" s="9">
        <v>-3.0000000000000001E-3</v>
      </c>
      <c r="E1570" s="13">
        <v>1676.07</v>
      </c>
      <c r="F1570" s="13">
        <v>1667.65</v>
      </c>
      <c r="G1570" s="8">
        <v>0</v>
      </c>
    </row>
    <row r="1571" spans="1:7" s="7" customFormat="1">
      <c r="A1571" s="11">
        <v>38958</v>
      </c>
      <c r="B1571" s="14">
        <v>1662.38</v>
      </c>
      <c r="C1571" s="13">
        <v>1669.37</v>
      </c>
      <c r="D1571" s="9">
        <v>-4.0000000000000001E-3</v>
      </c>
      <c r="E1571" s="13">
        <v>1669.37</v>
      </c>
      <c r="F1571" s="13">
        <v>1661.04</v>
      </c>
      <c r="G1571" s="8">
        <v>0</v>
      </c>
    </row>
    <row r="1572" spans="1:7" s="7" customFormat="1">
      <c r="A1572" s="11">
        <v>38957</v>
      </c>
      <c r="B1572" s="14">
        <v>1677.98</v>
      </c>
      <c r="C1572" s="13">
        <v>1676.81</v>
      </c>
      <c r="D1572" s="9">
        <v>1E-3</v>
      </c>
      <c r="E1572" s="13">
        <v>1682.42</v>
      </c>
      <c r="F1572" s="13">
        <v>1672.12</v>
      </c>
      <c r="G1572" s="8">
        <v>0</v>
      </c>
    </row>
    <row r="1573" spans="1:7" s="7" customFormat="1">
      <c r="A1573" s="11">
        <v>38954</v>
      </c>
      <c r="B1573" s="14">
        <v>1667.27</v>
      </c>
      <c r="C1573" s="13">
        <v>1657.49</v>
      </c>
      <c r="D1573" s="9">
        <v>6.0000000000000001E-3</v>
      </c>
      <c r="E1573" s="13">
        <v>1667.87</v>
      </c>
      <c r="F1573" s="13">
        <v>1657.49</v>
      </c>
      <c r="G1573" s="8">
        <v>0</v>
      </c>
    </row>
    <row r="1574" spans="1:7" s="7" customFormat="1">
      <c r="A1574" s="11">
        <v>38953</v>
      </c>
      <c r="B1574" s="14">
        <v>1656.39</v>
      </c>
      <c r="C1574" s="13">
        <v>1654.4</v>
      </c>
      <c r="D1574" s="9">
        <v>5.0000000000000001E-3</v>
      </c>
      <c r="E1574" s="13">
        <v>1660.18</v>
      </c>
      <c r="F1574" s="13">
        <v>1654.4</v>
      </c>
      <c r="G1574" s="8">
        <v>0</v>
      </c>
    </row>
    <row r="1575" spans="1:7" s="7" customFormat="1">
      <c r="A1575" s="11">
        <v>38952</v>
      </c>
      <c r="B1575" s="14">
        <v>1661.17</v>
      </c>
      <c r="C1575" s="13">
        <v>1669.63</v>
      </c>
      <c r="D1575" s="9">
        <v>-5.0000000000000001E-3</v>
      </c>
      <c r="E1575" s="13">
        <v>1672.65</v>
      </c>
      <c r="F1575" s="13">
        <v>1660.28</v>
      </c>
      <c r="G1575" s="8">
        <v>0</v>
      </c>
    </row>
    <row r="1576" spans="1:7" s="7" customFormat="1">
      <c r="A1576" s="11">
        <v>38951</v>
      </c>
      <c r="B1576" s="14">
        <v>1661.15</v>
      </c>
      <c r="C1576" s="13">
        <v>1655.87</v>
      </c>
      <c r="D1576" s="9">
        <v>3.0000000000000001E-3</v>
      </c>
      <c r="E1576" s="13">
        <v>1667.04</v>
      </c>
      <c r="F1576" s="13">
        <v>1655.87</v>
      </c>
      <c r="G1576" s="8">
        <v>0</v>
      </c>
    </row>
    <row r="1577" spans="1:7" s="7" customFormat="1">
      <c r="A1577" s="11">
        <v>38947</v>
      </c>
      <c r="B1577" s="14">
        <v>1634.04</v>
      </c>
      <c r="C1577" s="13">
        <v>1629.12</v>
      </c>
      <c r="D1577" s="9">
        <v>3.0000000000000001E-3</v>
      </c>
      <c r="E1577" s="13">
        <v>1635.03</v>
      </c>
      <c r="F1577" s="13">
        <v>1629.12</v>
      </c>
      <c r="G1577" s="8">
        <v>0</v>
      </c>
    </row>
    <row r="1578" spans="1:7" s="7" customFormat="1">
      <c r="A1578" s="11">
        <v>38946</v>
      </c>
      <c r="B1578" s="14">
        <v>1631.11</v>
      </c>
      <c r="C1578" s="13">
        <v>1633.46</v>
      </c>
      <c r="D1578" s="9">
        <v>-2E-3</v>
      </c>
      <c r="E1578" s="13">
        <v>1634.67</v>
      </c>
      <c r="F1578" s="13">
        <v>1631.11</v>
      </c>
      <c r="G1578" s="8">
        <v>0</v>
      </c>
    </row>
    <row r="1579" spans="1:7" s="7" customFormat="1">
      <c r="A1579" s="11">
        <v>38945</v>
      </c>
      <c r="B1579" s="14">
        <v>1643.63</v>
      </c>
      <c r="C1579" s="13">
        <v>1623.74</v>
      </c>
      <c r="D1579" s="9">
        <v>1.2E-2</v>
      </c>
      <c r="E1579" s="13">
        <v>1644.61</v>
      </c>
      <c r="F1579" s="13">
        <v>1623.74</v>
      </c>
      <c r="G1579" s="8">
        <v>0</v>
      </c>
    </row>
    <row r="1580" spans="1:7" s="7" customFormat="1">
      <c r="A1580" s="11">
        <v>38944</v>
      </c>
      <c r="B1580" s="14">
        <v>1610.38</v>
      </c>
      <c r="C1580" s="13">
        <v>1594.67</v>
      </c>
      <c r="D1580" s="9">
        <v>1.0999999999999999E-2</v>
      </c>
      <c r="E1580" s="13">
        <v>1610.85</v>
      </c>
      <c r="F1580" s="13">
        <v>1594.67</v>
      </c>
      <c r="G1580" s="8">
        <v>0</v>
      </c>
    </row>
    <row r="1581" spans="1:7" s="7" customFormat="1">
      <c r="A1581" s="11">
        <v>38943</v>
      </c>
      <c r="B1581" s="14">
        <v>1619.28</v>
      </c>
      <c r="C1581" s="13">
        <v>1619.65</v>
      </c>
      <c r="D1581" s="9">
        <v>0</v>
      </c>
      <c r="E1581" s="13">
        <v>1623.06</v>
      </c>
      <c r="F1581" s="13">
        <v>1616.14</v>
      </c>
      <c r="G1581" s="8">
        <v>0</v>
      </c>
    </row>
    <row r="1582" spans="1:7" s="7" customFormat="1">
      <c r="A1582" s="11">
        <v>38940</v>
      </c>
      <c r="B1582" s="14">
        <v>1624.82</v>
      </c>
      <c r="C1582" s="13">
        <v>1630.22</v>
      </c>
      <c r="D1582" s="9">
        <v>-5.0000000000000001E-3</v>
      </c>
      <c r="E1582" s="13">
        <v>1632.99</v>
      </c>
      <c r="F1582" s="13">
        <v>1624.34</v>
      </c>
      <c r="G1582" s="8">
        <v>0</v>
      </c>
    </row>
    <row r="1583" spans="1:7" s="7" customFormat="1">
      <c r="A1583" s="11">
        <v>38939</v>
      </c>
      <c r="B1583" s="14">
        <v>1628.08</v>
      </c>
      <c r="C1583" s="13">
        <v>1637.38</v>
      </c>
      <c r="D1583" s="9">
        <v>-3.0000000000000001E-3</v>
      </c>
      <c r="E1583" s="13">
        <v>1638.15</v>
      </c>
      <c r="F1583" s="13">
        <v>1626.87</v>
      </c>
      <c r="G1583" s="8">
        <v>0</v>
      </c>
    </row>
    <row r="1584" spans="1:7" s="7" customFormat="1">
      <c r="A1584" s="11">
        <v>38938</v>
      </c>
      <c r="B1584" s="14">
        <v>1654.87</v>
      </c>
      <c r="C1584" s="13">
        <v>1646.97</v>
      </c>
      <c r="D1584" s="9">
        <v>5.0000000000000001E-3</v>
      </c>
      <c r="E1584" s="13">
        <v>1659.23</v>
      </c>
      <c r="F1584" s="13">
        <v>1646.97</v>
      </c>
      <c r="G1584" s="8">
        <v>0</v>
      </c>
    </row>
    <row r="1585" spans="1:7" s="7" customFormat="1">
      <c r="A1585" s="11">
        <v>38937</v>
      </c>
      <c r="B1585" s="14">
        <v>1652.45</v>
      </c>
      <c r="C1585" s="13">
        <v>1663.04</v>
      </c>
      <c r="D1585" s="9">
        <v>-6.0000000000000001E-3</v>
      </c>
      <c r="E1585" s="13">
        <v>1663.04</v>
      </c>
      <c r="F1585" s="13">
        <v>1649.66</v>
      </c>
      <c r="G1585" s="8">
        <v>0</v>
      </c>
    </row>
    <row r="1586" spans="1:7" s="7" customFormat="1">
      <c r="A1586" s="11">
        <v>38936</v>
      </c>
      <c r="B1586" s="14">
        <v>1661.72</v>
      </c>
      <c r="C1586" s="13">
        <v>1680.03</v>
      </c>
      <c r="D1586" s="9">
        <v>-1.2999999999999999E-2</v>
      </c>
      <c r="E1586" s="13">
        <v>1683.47</v>
      </c>
      <c r="F1586" s="13">
        <v>1661.72</v>
      </c>
      <c r="G1586" s="8">
        <v>0</v>
      </c>
    </row>
    <row r="1587" spans="1:7" s="7" customFormat="1">
      <c r="A1587" s="11">
        <v>38933</v>
      </c>
      <c r="B1587" s="14">
        <v>1703.69</v>
      </c>
      <c r="C1587" s="13">
        <v>1715.96</v>
      </c>
      <c r="D1587" s="9">
        <v>-7.0000000000000001E-3</v>
      </c>
      <c r="E1587" s="13">
        <v>1718.26</v>
      </c>
      <c r="F1587" s="13">
        <v>1702.16</v>
      </c>
      <c r="G1587" s="8">
        <v>0</v>
      </c>
    </row>
    <row r="1588" spans="1:7" s="7" customFormat="1">
      <c r="A1588" s="11">
        <v>38932</v>
      </c>
      <c r="B1588" s="14">
        <v>1707.33</v>
      </c>
      <c r="C1588" s="13">
        <v>1714.6</v>
      </c>
      <c r="D1588" s="9">
        <v>-4.0000000000000001E-3</v>
      </c>
      <c r="E1588" s="13">
        <v>1714.82</v>
      </c>
      <c r="F1588" s="13">
        <v>1702.42</v>
      </c>
      <c r="G1588" s="8">
        <v>0</v>
      </c>
    </row>
    <row r="1589" spans="1:7" s="7" customFormat="1">
      <c r="A1589" s="11">
        <v>38931</v>
      </c>
      <c r="B1589" s="14">
        <v>1714.85</v>
      </c>
      <c r="C1589" s="13">
        <v>1703.58</v>
      </c>
      <c r="D1589" s="9">
        <v>1.0999999999999999E-2</v>
      </c>
      <c r="E1589" s="13">
        <v>1715.66</v>
      </c>
      <c r="F1589" s="13">
        <v>1703.58</v>
      </c>
      <c r="G1589" s="8">
        <v>0</v>
      </c>
    </row>
    <row r="1590" spans="1:7" s="7" customFormat="1">
      <c r="A1590" s="11">
        <v>38930</v>
      </c>
      <c r="B1590" s="14">
        <v>1686.2</v>
      </c>
      <c r="C1590" s="13">
        <v>1702.35</v>
      </c>
      <c r="D1590" s="9">
        <v>-8.9999999999999993E-3</v>
      </c>
      <c r="E1590" s="13">
        <v>1702.35</v>
      </c>
      <c r="F1590" s="13">
        <v>1685</v>
      </c>
      <c r="G1590" s="8">
        <v>0</v>
      </c>
    </row>
    <row r="1591" spans="1:7" s="7" customFormat="1">
      <c r="A1591" s="11">
        <v>38929</v>
      </c>
      <c r="B1591" s="14">
        <v>1692.85</v>
      </c>
      <c r="C1591" s="13">
        <v>1689.65</v>
      </c>
      <c r="D1591" s="9">
        <v>2E-3</v>
      </c>
      <c r="E1591" s="13">
        <v>1693.82</v>
      </c>
      <c r="F1591" s="13">
        <v>1684.96</v>
      </c>
      <c r="G1591" s="8">
        <v>0</v>
      </c>
    </row>
    <row r="1592" spans="1:7" s="7" customFormat="1">
      <c r="A1592" s="11">
        <v>38926</v>
      </c>
      <c r="B1592" s="14">
        <v>1685.66</v>
      </c>
      <c r="C1592" s="13">
        <v>1682.23</v>
      </c>
      <c r="D1592" s="9">
        <v>3.0000000000000001E-3</v>
      </c>
      <c r="E1592" s="13">
        <v>1685.66</v>
      </c>
      <c r="F1592" s="13">
        <v>1680.72</v>
      </c>
      <c r="G1592" s="8">
        <v>0</v>
      </c>
    </row>
    <row r="1593" spans="1:7" s="7" customFormat="1">
      <c r="A1593" s="11">
        <v>38925</v>
      </c>
      <c r="B1593" s="14">
        <v>1693.38</v>
      </c>
      <c r="C1593" s="13">
        <v>1686.37</v>
      </c>
      <c r="D1593" s="9">
        <v>4.0000000000000001E-3</v>
      </c>
      <c r="E1593" s="13">
        <v>1698</v>
      </c>
      <c r="F1593" s="13">
        <v>1686.37</v>
      </c>
      <c r="G1593" s="8">
        <v>0</v>
      </c>
    </row>
    <row r="1594" spans="1:7" s="7" customFormat="1">
      <c r="A1594" s="11">
        <v>38924</v>
      </c>
      <c r="B1594" s="14">
        <v>1672.42</v>
      </c>
      <c r="C1594" s="13">
        <v>1679.93</v>
      </c>
      <c r="D1594" s="9">
        <v>-6.0000000000000001E-3</v>
      </c>
      <c r="E1594" s="13">
        <v>1679.93</v>
      </c>
      <c r="F1594" s="13">
        <v>1671.66</v>
      </c>
      <c r="G1594" s="8">
        <v>0</v>
      </c>
    </row>
    <row r="1595" spans="1:7" s="7" customFormat="1">
      <c r="A1595" s="11">
        <v>38923</v>
      </c>
      <c r="B1595" s="14">
        <v>1659.78</v>
      </c>
      <c r="C1595" s="13">
        <v>1667.98</v>
      </c>
      <c r="D1595" s="9">
        <v>-4.0000000000000001E-3</v>
      </c>
      <c r="E1595" s="13">
        <v>1677.32</v>
      </c>
      <c r="F1595" s="13">
        <v>1657.17</v>
      </c>
      <c r="G1595" s="8">
        <v>0</v>
      </c>
    </row>
    <row r="1596" spans="1:7" s="7" customFormat="1">
      <c r="A1596" s="11">
        <v>38922</v>
      </c>
      <c r="B1596" s="14">
        <v>1642.83</v>
      </c>
      <c r="C1596" s="8">
        <v>0</v>
      </c>
      <c r="D1596" s="9">
        <v>1.4E-2</v>
      </c>
      <c r="E1596" s="13">
        <v>1644</v>
      </c>
      <c r="F1596" s="8">
        <v>0</v>
      </c>
      <c r="G1596" s="8">
        <v>0</v>
      </c>
    </row>
    <row r="1597" spans="1:7" s="7" customFormat="1">
      <c r="A1597" s="11">
        <v>38919</v>
      </c>
      <c r="B1597" s="14">
        <v>1623.99</v>
      </c>
      <c r="C1597" s="13">
        <v>1638.49</v>
      </c>
      <c r="D1597" s="9">
        <v>-8.9999999999999993E-3</v>
      </c>
      <c r="E1597" s="13">
        <v>1638.49</v>
      </c>
      <c r="F1597" s="13">
        <v>1618.53</v>
      </c>
      <c r="G1597" s="8">
        <v>0</v>
      </c>
    </row>
    <row r="1598" spans="1:7" s="7" customFormat="1">
      <c r="A1598" s="11">
        <v>38918</v>
      </c>
      <c r="B1598" s="14">
        <v>1649.14</v>
      </c>
      <c r="C1598" s="13">
        <v>1662.73</v>
      </c>
      <c r="D1598" s="9">
        <v>-8.0000000000000002E-3</v>
      </c>
      <c r="E1598" s="13">
        <v>1662.73</v>
      </c>
      <c r="F1598" s="13">
        <v>1649.14</v>
      </c>
      <c r="G1598" s="8">
        <v>0</v>
      </c>
    </row>
    <row r="1599" spans="1:7" s="7" customFormat="1">
      <c r="A1599" s="11">
        <v>38917</v>
      </c>
      <c r="B1599" s="14">
        <v>1651.79</v>
      </c>
      <c r="C1599" s="13">
        <v>1612.93</v>
      </c>
      <c r="D1599" s="9">
        <v>2.4E-2</v>
      </c>
      <c r="E1599" s="13">
        <v>1651.79</v>
      </c>
      <c r="F1599" s="13">
        <v>1612.93</v>
      </c>
      <c r="G1599" s="8">
        <v>0</v>
      </c>
    </row>
    <row r="1600" spans="1:7" s="7" customFormat="1">
      <c r="A1600" s="11">
        <v>38916</v>
      </c>
      <c r="B1600" s="14">
        <v>1594.07</v>
      </c>
      <c r="C1600" s="13">
        <v>1612.89</v>
      </c>
      <c r="D1600" s="9">
        <v>-1.2E-2</v>
      </c>
      <c r="E1600" s="13">
        <v>1612.89</v>
      </c>
      <c r="F1600" s="13">
        <v>1592.62</v>
      </c>
      <c r="G1600" s="8">
        <v>0</v>
      </c>
    </row>
    <row r="1601" spans="1:7" s="7" customFormat="1">
      <c r="A1601" s="11">
        <v>38915</v>
      </c>
      <c r="B1601" s="14">
        <v>1623.52</v>
      </c>
      <c r="C1601" s="13">
        <v>1654.05</v>
      </c>
      <c r="D1601" s="9">
        <v>-1.9E-2</v>
      </c>
      <c r="E1601" s="13">
        <v>1654.05</v>
      </c>
      <c r="F1601" s="13">
        <v>1620.01</v>
      </c>
      <c r="G1601" s="8">
        <v>0</v>
      </c>
    </row>
    <row r="1602" spans="1:7" s="7" customFormat="1">
      <c r="A1602" s="11">
        <v>38912</v>
      </c>
      <c r="B1602" s="14">
        <v>1643.81</v>
      </c>
      <c r="C1602" s="13">
        <v>1645.75</v>
      </c>
      <c r="D1602" s="9">
        <v>0</v>
      </c>
      <c r="E1602" s="13">
        <v>1652.78</v>
      </c>
      <c r="F1602" s="13">
        <v>1640.43</v>
      </c>
      <c r="G1602" s="8">
        <v>0</v>
      </c>
    </row>
    <row r="1603" spans="1:7" s="7" customFormat="1">
      <c r="A1603" s="11">
        <v>38911</v>
      </c>
      <c r="B1603" s="14">
        <v>1679.38</v>
      </c>
      <c r="C1603" s="13">
        <v>1700.99</v>
      </c>
      <c r="D1603" s="9">
        <v>-1.2999999999999999E-2</v>
      </c>
      <c r="E1603" s="13">
        <v>1700.99</v>
      </c>
      <c r="F1603" s="13">
        <v>1679.11</v>
      </c>
      <c r="G1603" s="8">
        <v>0</v>
      </c>
    </row>
    <row r="1604" spans="1:7" s="7" customFormat="1">
      <c r="A1604" s="11">
        <v>38910</v>
      </c>
      <c r="B1604" s="14">
        <v>1711.08</v>
      </c>
      <c r="C1604" s="13">
        <v>1721.63</v>
      </c>
      <c r="D1604" s="9">
        <v>-6.0000000000000001E-3</v>
      </c>
      <c r="E1604" s="13">
        <v>1721.63</v>
      </c>
      <c r="F1604" s="13">
        <v>1709.58</v>
      </c>
      <c r="G1604" s="8">
        <v>0</v>
      </c>
    </row>
    <row r="1605" spans="1:7" s="7" customFormat="1">
      <c r="A1605" s="11">
        <v>38909</v>
      </c>
      <c r="B1605" s="14">
        <v>1694.97</v>
      </c>
      <c r="C1605" s="13">
        <v>1704.97</v>
      </c>
      <c r="D1605" s="9">
        <v>-5.0000000000000001E-3</v>
      </c>
      <c r="E1605" s="13">
        <v>1705.08</v>
      </c>
      <c r="F1605" s="13">
        <v>1694.15</v>
      </c>
      <c r="G1605" s="8">
        <v>0</v>
      </c>
    </row>
    <row r="1606" spans="1:7" s="7" customFormat="1">
      <c r="A1606" s="11">
        <v>38908</v>
      </c>
      <c r="B1606" s="14">
        <v>1723.2</v>
      </c>
      <c r="C1606" s="13">
        <v>1704.68</v>
      </c>
      <c r="D1606" s="9">
        <v>1.0999999999999999E-2</v>
      </c>
      <c r="E1606" s="13">
        <v>1723.2</v>
      </c>
      <c r="F1606" s="13">
        <v>1704.68</v>
      </c>
      <c r="G1606" s="8">
        <v>0</v>
      </c>
    </row>
    <row r="1607" spans="1:7" s="7" customFormat="1">
      <c r="A1607" s="11">
        <v>38905</v>
      </c>
      <c r="B1607" s="14">
        <v>1713.45</v>
      </c>
      <c r="C1607" s="13">
        <v>1714.42</v>
      </c>
      <c r="D1607" s="9">
        <v>-1E-3</v>
      </c>
      <c r="E1607" s="13">
        <v>1721.98</v>
      </c>
      <c r="F1607" s="13">
        <v>1711.45</v>
      </c>
      <c r="G1607" s="8">
        <v>0</v>
      </c>
    </row>
    <row r="1608" spans="1:7" s="7" customFormat="1">
      <c r="A1608" s="11">
        <v>38904</v>
      </c>
      <c r="B1608" s="14">
        <v>1716.41</v>
      </c>
      <c r="C1608" s="13">
        <v>1701.74</v>
      </c>
      <c r="D1608" s="9">
        <v>0.01</v>
      </c>
      <c r="E1608" s="13">
        <v>1719.53</v>
      </c>
      <c r="F1608" s="13">
        <v>1701.74</v>
      </c>
      <c r="G1608" s="8">
        <v>0</v>
      </c>
    </row>
    <row r="1609" spans="1:7" s="7" customFormat="1">
      <c r="A1609" s="11">
        <v>38903</v>
      </c>
      <c r="B1609" s="14">
        <v>1673.29</v>
      </c>
      <c r="C1609" s="13">
        <v>1711.76</v>
      </c>
      <c r="D1609" s="9">
        <v>-0.03</v>
      </c>
      <c r="E1609" s="13">
        <v>1711.76</v>
      </c>
      <c r="F1609" s="13">
        <v>1670</v>
      </c>
      <c r="G1609" s="8">
        <v>0</v>
      </c>
    </row>
    <row r="1610" spans="1:7" s="7" customFormat="1">
      <c r="A1610" s="11">
        <v>38902</v>
      </c>
      <c r="B1610" s="14">
        <v>1721.97</v>
      </c>
      <c r="C1610" s="13">
        <v>1725.78</v>
      </c>
      <c r="D1610" s="9">
        <v>-2E-3</v>
      </c>
      <c r="E1610" s="13">
        <v>1726.47</v>
      </c>
      <c r="F1610" s="13">
        <v>1721.12</v>
      </c>
      <c r="G1610" s="8">
        <v>0</v>
      </c>
    </row>
    <row r="1611" spans="1:7" s="7" customFormat="1">
      <c r="A1611" s="11">
        <v>38901</v>
      </c>
      <c r="B1611" s="14">
        <v>1716.89</v>
      </c>
      <c r="C1611" s="13">
        <v>1722.24</v>
      </c>
      <c r="D1611" s="9">
        <v>3.0000000000000001E-3</v>
      </c>
      <c r="E1611" s="13">
        <v>1728.5</v>
      </c>
      <c r="F1611" s="13">
        <v>1714.97</v>
      </c>
      <c r="G1611" s="8">
        <v>0</v>
      </c>
    </row>
    <row r="1612" spans="1:7" s="7" customFormat="1">
      <c r="A1612" s="11">
        <v>38898</v>
      </c>
      <c r="B1612" s="14">
        <v>1708.64</v>
      </c>
      <c r="C1612" s="13">
        <v>1692.1</v>
      </c>
      <c r="D1612" s="9">
        <v>1.0999999999999999E-2</v>
      </c>
      <c r="E1612" s="13">
        <v>1709.12</v>
      </c>
      <c r="F1612" s="13">
        <v>1692.1</v>
      </c>
      <c r="G1612" s="8">
        <v>0</v>
      </c>
    </row>
    <row r="1613" spans="1:7" s="7" customFormat="1">
      <c r="A1613" s="11">
        <v>38897</v>
      </c>
      <c r="B1613" s="14">
        <v>1655.9</v>
      </c>
      <c r="C1613" s="13">
        <v>1633.97</v>
      </c>
      <c r="D1613" s="9">
        <v>1.4E-2</v>
      </c>
      <c r="E1613" s="13">
        <v>1657.01</v>
      </c>
      <c r="F1613" s="13">
        <v>1633.97</v>
      </c>
      <c r="G1613" s="8">
        <v>0</v>
      </c>
    </row>
    <row r="1614" spans="1:7" s="7" customFormat="1">
      <c r="A1614" s="11">
        <v>38896</v>
      </c>
      <c r="B1614" s="14">
        <v>1617.63</v>
      </c>
      <c r="C1614" s="13">
        <v>1609.35</v>
      </c>
      <c r="D1614" s="9">
        <v>1.2E-2</v>
      </c>
      <c r="E1614" s="13">
        <v>1624.69</v>
      </c>
      <c r="F1614" s="13">
        <v>1607.97</v>
      </c>
      <c r="G1614" s="8">
        <v>0</v>
      </c>
    </row>
    <row r="1615" spans="1:7" s="7" customFormat="1">
      <c r="A1615" s="11">
        <v>38895</v>
      </c>
      <c r="B1615" s="14">
        <v>1630.05</v>
      </c>
      <c r="C1615" s="13">
        <v>1621.15</v>
      </c>
      <c r="D1615" s="9">
        <v>5.0000000000000001E-3</v>
      </c>
      <c r="E1615" s="13">
        <v>1644.79</v>
      </c>
      <c r="F1615" s="13">
        <v>1621.15</v>
      </c>
      <c r="G1615" s="8">
        <v>0</v>
      </c>
    </row>
    <row r="1616" spans="1:7" s="7" customFormat="1">
      <c r="A1616" s="11">
        <v>38894</v>
      </c>
      <c r="B1616" s="14">
        <v>1603.34</v>
      </c>
      <c r="C1616" s="13">
        <v>1604.82</v>
      </c>
      <c r="D1616" s="9">
        <v>8.9999999999999993E-3</v>
      </c>
      <c r="E1616" s="13">
        <v>1605.89</v>
      </c>
      <c r="F1616" s="13">
        <v>1601.11</v>
      </c>
      <c r="G1616" s="8">
        <v>0</v>
      </c>
    </row>
    <row r="1617" spans="1:7" s="7" customFormat="1">
      <c r="A1617" s="11">
        <v>38891</v>
      </c>
      <c r="B1617" s="14">
        <v>1595.23</v>
      </c>
      <c r="C1617" s="13">
        <v>1578.43</v>
      </c>
      <c r="D1617" s="9">
        <v>1.0999999999999999E-2</v>
      </c>
      <c r="E1617" s="13">
        <v>1597.44</v>
      </c>
      <c r="F1617" s="13">
        <v>1578.43</v>
      </c>
      <c r="G1617" s="8">
        <v>0</v>
      </c>
    </row>
    <row r="1618" spans="1:7" s="7" customFormat="1">
      <c r="A1618" s="11">
        <v>38890</v>
      </c>
      <c r="B1618" s="14">
        <v>1571.11</v>
      </c>
      <c r="C1618" s="13">
        <v>1583.28</v>
      </c>
      <c r="D1618" s="9">
        <v>-5.0000000000000001E-3</v>
      </c>
      <c r="E1618" s="13">
        <v>1583.28</v>
      </c>
      <c r="F1618" s="13">
        <v>1567.45</v>
      </c>
      <c r="G1618" s="8">
        <v>0</v>
      </c>
    </row>
    <row r="1619" spans="1:7" s="7" customFormat="1">
      <c r="A1619" s="11">
        <v>38889</v>
      </c>
      <c r="B1619" s="14">
        <v>1569.74</v>
      </c>
      <c r="C1619" s="13">
        <v>1555.78</v>
      </c>
      <c r="D1619" s="9">
        <v>1.2999999999999999E-2</v>
      </c>
      <c r="E1619" s="13">
        <v>1572.84</v>
      </c>
      <c r="F1619" s="13">
        <v>1555.78</v>
      </c>
      <c r="G1619" s="8">
        <v>0</v>
      </c>
    </row>
    <row r="1620" spans="1:7" s="7" customFormat="1">
      <c r="A1620" s="11">
        <v>38888</v>
      </c>
      <c r="B1620" s="14">
        <v>1556.75</v>
      </c>
      <c r="C1620" s="13">
        <v>1568.33</v>
      </c>
      <c r="D1620" s="9">
        <v>-1.4E-2</v>
      </c>
      <c r="E1620" s="13">
        <v>1568.33</v>
      </c>
      <c r="F1620" s="13">
        <v>1548.58</v>
      </c>
      <c r="G1620" s="8">
        <v>0</v>
      </c>
    </row>
    <row r="1621" spans="1:7" s="7" customFormat="1">
      <c r="A1621" s="11">
        <v>38884</v>
      </c>
      <c r="B1621" s="14">
        <v>1573.39</v>
      </c>
      <c r="C1621" s="13">
        <v>1576.56</v>
      </c>
      <c r="D1621" s="9">
        <v>-2E-3</v>
      </c>
      <c r="E1621" s="13">
        <v>1578.44</v>
      </c>
      <c r="F1621" s="13">
        <v>1558.82</v>
      </c>
      <c r="G1621" s="8">
        <v>0</v>
      </c>
    </row>
    <row r="1622" spans="1:7" s="7" customFormat="1">
      <c r="A1622" s="11">
        <v>38883</v>
      </c>
      <c r="B1622" s="14">
        <v>1555.35</v>
      </c>
      <c r="C1622" s="13">
        <v>1512.99</v>
      </c>
      <c r="D1622" s="9">
        <v>0.03</v>
      </c>
      <c r="E1622" s="13">
        <v>1555.35</v>
      </c>
      <c r="F1622" s="13">
        <v>1512.99</v>
      </c>
      <c r="G1622" s="8">
        <v>0</v>
      </c>
    </row>
    <row r="1623" spans="1:7" s="7" customFormat="1">
      <c r="A1623" s="11">
        <v>38882</v>
      </c>
      <c r="B1623" s="14">
        <v>1512.28</v>
      </c>
      <c r="C1623" s="13">
        <v>1517.14</v>
      </c>
      <c r="D1623" s="9">
        <v>0.01</v>
      </c>
      <c r="E1623" s="13">
        <v>1535.66</v>
      </c>
      <c r="F1623" s="13">
        <v>1512.28</v>
      </c>
      <c r="G1623" s="8">
        <v>0</v>
      </c>
    </row>
    <row r="1624" spans="1:7" s="7" customFormat="1">
      <c r="A1624" s="11">
        <v>38881</v>
      </c>
      <c r="B1624" s="14">
        <v>1500.68</v>
      </c>
      <c r="C1624" s="13">
        <v>1512.08</v>
      </c>
      <c r="D1624" s="9">
        <v>-8.0000000000000002E-3</v>
      </c>
      <c r="E1624" s="13">
        <v>1540.25</v>
      </c>
      <c r="F1624" s="13">
        <v>1495.02</v>
      </c>
      <c r="G1624" s="8">
        <v>0</v>
      </c>
    </row>
    <row r="1625" spans="1:7" s="7" customFormat="1">
      <c r="A1625" s="11">
        <v>38880</v>
      </c>
      <c r="B1625" s="14">
        <v>1559.31</v>
      </c>
      <c r="C1625" s="13">
        <v>1584.39</v>
      </c>
      <c r="D1625" s="9">
        <v>-1.6E-2</v>
      </c>
      <c r="E1625" s="13">
        <v>1584.39</v>
      </c>
      <c r="F1625" s="13">
        <v>1555.38</v>
      </c>
      <c r="G1625" s="8">
        <v>0</v>
      </c>
    </row>
    <row r="1626" spans="1:7" s="7" customFormat="1">
      <c r="A1626" s="11">
        <v>38877</v>
      </c>
      <c r="B1626" s="14">
        <v>1594.1</v>
      </c>
      <c r="C1626" s="13">
        <v>1602.72</v>
      </c>
      <c r="D1626" s="9">
        <v>-7.0000000000000001E-3</v>
      </c>
      <c r="E1626" s="13">
        <v>1602.72</v>
      </c>
      <c r="F1626" s="13">
        <v>1593.6</v>
      </c>
      <c r="G1626" s="8">
        <v>0</v>
      </c>
    </row>
    <row r="1627" spans="1:7" s="7" customFormat="1">
      <c r="A1627" s="11">
        <v>38876</v>
      </c>
      <c r="B1627" s="14">
        <v>1573.26</v>
      </c>
      <c r="C1627" s="13">
        <v>1604.17</v>
      </c>
      <c r="D1627" s="9">
        <v>-2.8000000000000001E-2</v>
      </c>
      <c r="E1627" s="13">
        <v>1604.17</v>
      </c>
      <c r="F1627" s="13">
        <v>1561.17</v>
      </c>
      <c r="G1627" s="8">
        <v>0</v>
      </c>
    </row>
    <row r="1628" spans="1:7" s="7" customFormat="1">
      <c r="A1628" s="11">
        <v>38875</v>
      </c>
      <c r="B1628" s="14">
        <v>1636.14</v>
      </c>
      <c r="C1628" s="13">
        <v>1646.47</v>
      </c>
      <c r="D1628" s="9">
        <v>-6.0000000000000001E-3</v>
      </c>
      <c r="E1628" s="13">
        <v>1649.78</v>
      </c>
      <c r="F1628" s="13">
        <v>1635.68</v>
      </c>
      <c r="G1628" s="8">
        <v>0</v>
      </c>
    </row>
    <row r="1629" spans="1:7" s="7" customFormat="1">
      <c r="A1629" s="11">
        <v>38874</v>
      </c>
      <c r="B1629" s="14">
        <v>1627.66</v>
      </c>
      <c r="C1629" s="13">
        <v>1650.84</v>
      </c>
      <c r="D1629" s="9">
        <v>-1.4E-2</v>
      </c>
      <c r="E1629" s="13">
        <v>1650.84</v>
      </c>
      <c r="F1629" s="13">
        <v>1626.96</v>
      </c>
      <c r="G1629" s="8">
        <v>0</v>
      </c>
    </row>
    <row r="1630" spans="1:7" s="7" customFormat="1">
      <c r="A1630" s="11">
        <v>38873</v>
      </c>
      <c r="B1630" s="14">
        <v>1693.93</v>
      </c>
      <c r="C1630" s="13">
        <v>1694.01</v>
      </c>
      <c r="D1630" s="9">
        <v>0</v>
      </c>
      <c r="E1630" s="13">
        <v>1703.86</v>
      </c>
      <c r="F1630" s="13">
        <v>1693.5</v>
      </c>
      <c r="G1630" s="8">
        <v>0</v>
      </c>
    </row>
    <row r="1631" spans="1:7" s="7" customFormat="1">
      <c r="A1631" s="11">
        <v>38870</v>
      </c>
      <c r="B1631" s="14">
        <v>1698.24</v>
      </c>
      <c r="C1631" s="13">
        <v>1685.37</v>
      </c>
      <c r="D1631" s="9">
        <v>8.9999999999999993E-3</v>
      </c>
      <c r="E1631" s="13">
        <v>1703.08</v>
      </c>
      <c r="F1631" s="13">
        <v>1685.37</v>
      </c>
      <c r="G1631" s="8">
        <v>0</v>
      </c>
    </row>
    <row r="1632" spans="1:7" s="7" customFormat="1">
      <c r="A1632" s="11">
        <v>38869</v>
      </c>
      <c r="B1632" s="14">
        <v>1670.27</v>
      </c>
      <c r="C1632" s="13">
        <v>1655.16</v>
      </c>
      <c r="D1632" s="9">
        <v>0.01</v>
      </c>
      <c r="E1632" s="13">
        <v>1671.81</v>
      </c>
      <c r="F1632" s="13">
        <v>1653.2</v>
      </c>
      <c r="G1632" s="8">
        <v>0</v>
      </c>
    </row>
    <row r="1633" spans="1:7" s="7" customFormat="1">
      <c r="A1633" s="11">
        <v>38868</v>
      </c>
      <c r="B1633" s="14">
        <v>1668.3</v>
      </c>
      <c r="C1633" s="13">
        <v>1638.01</v>
      </c>
      <c r="D1633" s="9">
        <v>1.7999999999999999E-2</v>
      </c>
      <c r="E1633" s="13">
        <v>1669.3</v>
      </c>
      <c r="F1633" s="13">
        <v>1638.01</v>
      </c>
      <c r="G1633" s="8">
        <v>0</v>
      </c>
    </row>
    <row r="1634" spans="1:7" s="7" customFormat="1">
      <c r="A1634" s="11">
        <v>38867</v>
      </c>
      <c r="B1634" s="14">
        <v>1657.6</v>
      </c>
      <c r="C1634" s="13">
        <v>1697.1</v>
      </c>
      <c r="D1634" s="9">
        <v>-2.4E-2</v>
      </c>
      <c r="E1634" s="13">
        <v>1697.1</v>
      </c>
      <c r="F1634" s="13">
        <v>1657.21</v>
      </c>
      <c r="G1634" s="8">
        <v>0</v>
      </c>
    </row>
    <row r="1635" spans="1:7" s="7" customFormat="1">
      <c r="A1635" s="11">
        <v>38866</v>
      </c>
      <c r="B1635" s="14">
        <v>1705.87</v>
      </c>
      <c r="C1635" s="13">
        <v>1679.34</v>
      </c>
      <c r="D1635" s="9">
        <v>1.7000000000000001E-2</v>
      </c>
      <c r="E1635" s="13">
        <v>1708.74</v>
      </c>
      <c r="F1635" s="13">
        <v>1679.34</v>
      </c>
      <c r="G1635" s="8">
        <v>0</v>
      </c>
    </row>
    <row r="1636" spans="1:7" s="7" customFormat="1">
      <c r="A1636" s="11">
        <v>38863</v>
      </c>
      <c r="B1636" s="14">
        <v>1653.28</v>
      </c>
      <c r="C1636" s="13">
        <v>1598.23</v>
      </c>
      <c r="D1636" s="9">
        <v>4.7E-2</v>
      </c>
      <c r="E1636" s="13">
        <v>1659.41</v>
      </c>
      <c r="F1636" s="13">
        <v>1598.23</v>
      </c>
      <c r="G1636" s="8">
        <v>0</v>
      </c>
    </row>
    <row r="1637" spans="1:7" s="7" customFormat="1">
      <c r="A1637" s="11">
        <v>38861</v>
      </c>
      <c r="B1637" s="14">
        <v>1593.2</v>
      </c>
      <c r="C1637" s="13">
        <v>1616.64</v>
      </c>
      <c r="D1637" s="9">
        <v>-1.4999999999999999E-2</v>
      </c>
      <c r="E1637" s="13">
        <v>1629.28</v>
      </c>
      <c r="F1637" s="13">
        <v>1593.2</v>
      </c>
      <c r="G1637" s="8">
        <v>0</v>
      </c>
    </row>
    <row r="1638" spans="1:7" s="7" customFormat="1">
      <c r="A1638" s="11">
        <v>38860</v>
      </c>
      <c r="B1638" s="14">
        <v>1653.9</v>
      </c>
      <c r="C1638" s="13">
        <v>1591.28</v>
      </c>
      <c r="D1638" s="9">
        <v>0.04</v>
      </c>
      <c r="E1638" s="13">
        <v>1670.81</v>
      </c>
      <c r="F1638" s="13">
        <v>1591.28</v>
      </c>
      <c r="G1638" s="8">
        <v>0</v>
      </c>
    </row>
    <row r="1639" spans="1:7" s="7" customFormat="1">
      <c r="A1639" s="11">
        <v>38859</v>
      </c>
      <c r="B1639" s="14">
        <v>1574.31</v>
      </c>
      <c r="C1639" s="13">
        <v>1655.72</v>
      </c>
      <c r="D1639" s="9">
        <v>-4.9000000000000002E-2</v>
      </c>
      <c r="E1639" s="13">
        <v>1655.72</v>
      </c>
      <c r="F1639" s="13">
        <v>1568.94</v>
      </c>
      <c r="G1639" s="8">
        <v>0</v>
      </c>
    </row>
    <row r="1640" spans="1:7" s="7" customFormat="1">
      <c r="A1640" s="11">
        <v>38856</v>
      </c>
      <c r="B1640" s="14">
        <v>1644.6</v>
      </c>
      <c r="C1640" s="13">
        <v>1655.72</v>
      </c>
      <c r="D1640" s="9">
        <v>-6.0000000000000001E-3</v>
      </c>
      <c r="E1640" s="13">
        <v>1673.11</v>
      </c>
      <c r="F1640" s="13">
        <v>1644.6</v>
      </c>
      <c r="G1640" s="8">
        <v>0</v>
      </c>
    </row>
    <row r="1641" spans="1:7" s="7" customFormat="1">
      <c r="A1641" s="11">
        <v>38855</v>
      </c>
      <c r="B1641" s="14">
        <v>1665.21</v>
      </c>
      <c r="C1641" s="13">
        <v>1683.8</v>
      </c>
      <c r="D1641" s="9">
        <v>-1.0999999999999999E-2</v>
      </c>
      <c r="E1641" s="13">
        <v>1689.67</v>
      </c>
      <c r="F1641" s="13">
        <v>1665.21</v>
      </c>
      <c r="G1641" s="8">
        <v>0</v>
      </c>
    </row>
    <row r="1642" spans="1:7" s="7" customFormat="1">
      <c r="A1642" s="11">
        <v>38854</v>
      </c>
      <c r="B1642" s="14">
        <v>1714.97</v>
      </c>
      <c r="C1642" s="13">
        <v>1745.5</v>
      </c>
      <c r="D1642" s="9">
        <v>-1.7000000000000001E-2</v>
      </c>
      <c r="E1642" s="13">
        <v>1745.5</v>
      </c>
      <c r="F1642" s="13">
        <v>1714.97</v>
      </c>
      <c r="G1642" s="8">
        <v>0</v>
      </c>
    </row>
    <row r="1643" spans="1:7" s="7" customFormat="1">
      <c r="A1643" s="11">
        <v>38853</v>
      </c>
      <c r="B1643" s="14">
        <v>1738.99</v>
      </c>
      <c r="C1643" s="13">
        <v>1750.48</v>
      </c>
      <c r="D1643" s="9">
        <v>-7.0000000000000001E-3</v>
      </c>
      <c r="E1643" s="13">
        <v>1764.76</v>
      </c>
      <c r="F1643" s="13">
        <v>1738.99</v>
      </c>
      <c r="G1643" s="8">
        <v>0</v>
      </c>
    </row>
    <row r="1644" spans="1:7" s="7" customFormat="1">
      <c r="A1644" s="11">
        <v>38852</v>
      </c>
      <c r="B1644" s="14">
        <v>1766.58</v>
      </c>
      <c r="C1644" s="13">
        <v>1778.9</v>
      </c>
      <c r="D1644" s="9">
        <v>-2.1999999999999999E-2</v>
      </c>
      <c r="E1644" s="13">
        <v>1802.1</v>
      </c>
      <c r="F1644" s="13">
        <v>1757.51</v>
      </c>
      <c r="G1644" s="8">
        <v>0</v>
      </c>
    </row>
    <row r="1645" spans="1:7" s="7" customFormat="1">
      <c r="A1645" s="11">
        <v>38849</v>
      </c>
      <c r="B1645" s="14">
        <v>1819.84</v>
      </c>
      <c r="C1645" s="13">
        <v>1851.99</v>
      </c>
      <c r="D1645" s="9">
        <v>-0.02</v>
      </c>
      <c r="E1645" s="13">
        <v>1851.99</v>
      </c>
      <c r="F1645" s="13">
        <v>1816.59</v>
      </c>
      <c r="G1645" s="8">
        <v>0</v>
      </c>
    </row>
    <row r="1646" spans="1:7" s="7" customFormat="1">
      <c r="A1646" s="11">
        <v>38848</v>
      </c>
      <c r="B1646" s="14">
        <v>1884.03</v>
      </c>
      <c r="C1646" s="13">
        <v>1890.65</v>
      </c>
      <c r="D1646" s="9">
        <v>-6.0000000000000001E-3</v>
      </c>
      <c r="E1646" s="13">
        <v>1896.58</v>
      </c>
      <c r="F1646" s="13">
        <v>1881.18</v>
      </c>
      <c r="G1646" s="8">
        <v>0</v>
      </c>
    </row>
    <row r="1647" spans="1:7" s="7" customFormat="1">
      <c r="A1647" s="11">
        <v>38847</v>
      </c>
      <c r="B1647" s="14">
        <v>1877.88</v>
      </c>
      <c r="C1647" s="13">
        <v>1890.93</v>
      </c>
      <c r="D1647" s="9">
        <v>-8.0000000000000002E-3</v>
      </c>
      <c r="E1647" s="13">
        <v>1890.93</v>
      </c>
      <c r="F1647" s="13">
        <v>1875.81</v>
      </c>
      <c r="G1647" s="8">
        <v>155</v>
      </c>
    </row>
    <row r="1648" spans="1:7" s="7" customFormat="1">
      <c r="A1648" s="11">
        <v>38846</v>
      </c>
      <c r="B1648" s="14">
        <v>1892.2</v>
      </c>
      <c r="C1648" s="13">
        <v>1873.84</v>
      </c>
      <c r="D1648" s="9">
        <v>1.0999999999999999E-2</v>
      </c>
      <c r="E1648" s="13">
        <v>1905.19</v>
      </c>
      <c r="F1648" s="13">
        <v>1873.82</v>
      </c>
      <c r="G1648" s="15">
        <v>3340</v>
      </c>
    </row>
    <row r="1649" spans="1:7" s="7" customFormat="1">
      <c r="A1649" s="11">
        <v>38845</v>
      </c>
      <c r="B1649" s="14">
        <v>1864.87</v>
      </c>
      <c r="C1649" s="13">
        <v>1895.23</v>
      </c>
      <c r="D1649" s="9">
        <v>-1.6E-2</v>
      </c>
      <c r="E1649" s="13">
        <v>1895.23</v>
      </c>
      <c r="F1649" s="13">
        <v>1860.49</v>
      </c>
      <c r="G1649" s="8">
        <v>860</v>
      </c>
    </row>
    <row r="1650" spans="1:7" s="7" customFormat="1">
      <c r="A1650" s="11">
        <v>38842</v>
      </c>
      <c r="B1650" s="14">
        <v>1866.25</v>
      </c>
      <c r="C1650" s="13">
        <v>1870.59</v>
      </c>
      <c r="D1650" s="9">
        <v>0.01</v>
      </c>
      <c r="E1650" s="13">
        <v>1874.05</v>
      </c>
      <c r="F1650" s="13">
        <v>1859.85</v>
      </c>
      <c r="G1650" s="8">
        <v>0</v>
      </c>
    </row>
    <row r="1651" spans="1:7" s="7" customFormat="1">
      <c r="A1651" s="11">
        <v>38841</v>
      </c>
      <c r="B1651" s="14">
        <v>1864.12</v>
      </c>
      <c r="C1651" s="13">
        <v>1856.45</v>
      </c>
      <c r="D1651" s="9">
        <v>5.0000000000000001E-3</v>
      </c>
      <c r="E1651" s="13">
        <v>1866.32</v>
      </c>
      <c r="F1651" s="13">
        <v>1856.45</v>
      </c>
      <c r="G1651" s="8">
        <v>0</v>
      </c>
    </row>
    <row r="1652" spans="1:7" s="7" customFormat="1">
      <c r="A1652" s="11">
        <v>38840</v>
      </c>
      <c r="B1652" s="14">
        <v>1865.93</v>
      </c>
      <c r="C1652" s="13">
        <v>1883.13</v>
      </c>
      <c r="D1652" s="9">
        <v>-2.3E-2</v>
      </c>
      <c r="E1652" s="13">
        <v>1883.87</v>
      </c>
      <c r="F1652" s="13">
        <v>1865.93</v>
      </c>
      <c r="G1652" s="8">
        <v>0</v>
      </c>
    </row>
    <row r="1653" spans="1:7" s="7" customFormat="1">
      <c r="A1653" s="11">
        <v>38839</v>
      </c>
      <c r="B1653" s="14">
        <v>1906.64</v>
      </c>
      <c r="C1653" s="13">
        <v>1911.26</v>
      </c>
      <c r="D1653" s="9">
        <v>-1E-3</v>
      </c>
      <c r="E1653" s="13">
        <v>1921.61</v>
      </c>
      <c r="F1653" s="13">
        <v>1903.69</v>
      </c>
      <c r="G1653" s="8">
        <v>0</v>
      </c>
    </row>
    <row r="1654" spans="1:7" s="7" customFormat="1">
      <c r="A1654" s="11">
        <v>38835</v>
      </c>
      <c r="B1654" s="14">
        <v>1892.87</v>
      </c>
      <c r="C1654" s="13">
        <v>1869.62</v>
      </c>
      <c r="D1654" s="9">
        <v>1.2999999999999999E-2</v>
      </c>
      <c r="E1654" s="13">
        <v>1897.76</v>
      </c>
      <c r="F1654" s="13">
        <v>1869.51</v>
      </c>
      <c r="G1654" s="8">
        <v>0</v>
      </c>
    </row>
    <row r="1655" spans="1:7" s="7" customFormat="1">
      <c r="A1655" s="11">
        <v>38834</v>
      </c>
      <c r="B1655" s="14">
        <v>1885.37</v>
      </c>
      <c r="C1655" s="13">
        <v>1919.64</v>
      </c>
      <c r="D1655" s="9">
        <v>-1.7999999999999999E-2</v>
      </c>
      <c r="E1655" s="13">
        <v>1920.17</v>
      </c>
      <c r="F1655" s="13">
        <v>1880.93</v>
      </c>
      <c r="G1655" s="8">
        <v>0</v>
      </c>
    </row>
    <row r="1656" spans="1:7" s="7" customFormat="1">
      <c r="A1656" s="11">
        <v>38833</v>
      </c>
      <c r="B1656" s="14">
        <v>1919.74</v>
      </c>
      <c r="C1656" s="13">
        <v>1939.97</v>
      </c>
      <c r="D1656" s="9">
        <v>-0.01</v>
      </c>
      <c r="E1656" s="13">
        <v>1952.93</v>
      </c>
      <c r="F1656" s="13">
        <v>1914.29</v>
      </c>
      <c r="G1656" s="8">
        <v>825</v>
      </c>
    </row>
    <row r="1657" spans="1:7" s="7" customFormat="1">
      <c r="A1657" s="11">
        <v>38832</v>
      </c>
      <c r="B1657" s="14">
        <v>1938.9</v>
      </c>
      <c r="C1657" s="13">
        <v>1942.74</v>
      </c>
      <c r="D1657" s="9">
        <v>-2E-3</v>
      </c>
      <c r="E1657" s="13">
        <v>1942.74</v>
      </c>
      <c r="F1657" s="13">
        <v>1918.52</v>
      </c>
      <c r="G1657" s="8">
        <v>851</v>
      </c>
    </row>
    <row r="1658" spans="1:7" s="7" customFormat="1">
      <c r="A1658" s="11">
        <v>38831</v>
      </c>
      <c r="B1658" s="14">
        <v>1943.07</v>
      </c>
      <c r="C1658" s="13">
        <v>1916.57</v>
      </c>
      <c r="D1658" s="9">
        <v>1.2999999999999999E-2</v>
      </c>
      <c r="E1658" s="13">
        <v>1944</v>
      </c>
      <c r="F1658" s="13">
        <v>1914.09</v>
      </c>
      <c r="G1658" s="15">
        <v>1631</v>
      </c>
    </row>
    <row r="1659" spans="1:7" s="7" customFormat="1">
      <c r="A1659" s="11">
        <v>38828</v>
      </c>
      <c r="B1659" s="14">
        <v>1918.73</v>
      </c>
      <c r="C1659" s="13">
        <v>1909.21</v>
      </c>
      <c r="D1659" s="9">
        <v>1.2E-2</v>
      </c>
      <c r="E1659" s="13">
        <v>1924.07</v>
      </c>
      <c r="F1659" s="13">
        <v>1905.58</v>
      </c>
      <c r="G1659" s="15">
        <v>1121</v>
      </c>
    </row>
    <row r="1660" spans="1:7" s="7" customFormat="1">
      <c r="A1660" s="11">
        <v>38827</v>
      </c>
      <c r="B1660" s="14">
        <v>1896.32</v>
      </c>
      <c r="C1660" s="13">
        <v>1913.66</v>
      </c>
      <c r="D1660" s="9">
        <v>-8.9999999999999993E-3</v>
      </c>
      <c r="E1660" s="13">
        <v>1919.13</v>
      </c>
      <c r="F1660" s="13">
        <v>1881.82</v>
      </c>
      <c r="G1660" s="15">
        <v>1335</v>
      </c>
    </row>
    <row r="1661" spans="1:7" s="7" customFormat="1">
      <c r="A1661" s="11">
        <v>38826</v>
      </c>
      <c r="B1661" s="14">
        <v>1912.9</v>
      </c>
      <c r="C1661" s="13">
        <v>1924.47</v>
      </c>
      <c r="D1661" s="9">
        <v>-6.0000000000000001E-3</v>
      </c>
      <c r="E1661" s="13">
        <v>1924.47</v>
      </c>
      <c r="F1661" s="13">
        <v>1906.03</v>
      </c>
      <c r="G1661" s="15">
        <v>1950</v>
      </c>
    </row>
    <row r="1662" spans="1:7" s="7" customFormat="1">
      <c r="A1662" s="11">
        <v>38825</v>
      </c>
      <c r="B1662" s="14">
        <v>1924.8</v>
      </c>
      <c r="C1662" s="13">
        <v>1898.47</v>
      </c>
      <c r="D1662" s="9">
        <v>1.4E-2</v>
      </c>
      <c r="E1662" s="13">
        <v>1924.8</v>
      </c>
      <c r="F1662" s="13">
        <v>1889.59</v>
      </c>
      <c r="G1662" s="15">
        <v>2835</v>
      </c>
    </row>
    <row r="1663" spans="1:7" s="7" customFormat="1">
      <c r="A1663" s="11">
        <v>38824</v>
      </c>
      <c r="B1663" s="14">
        <v>1898.47</v>
      </c>
      <c r="C1663" s="13">
        <v>1859.25</v>
      </c>
      <c r="D1663" s="9">
        <v>2.5999999999999999E-2</v>
      </c>
      <c r="E1663" s="13">
        <v>1898.47</v>
      </c>
      <c r="F1663" s="13">
        <v>1859.25</v>
      </c>
      <c r="G1663" s="15">
        <v>2579</v>
      </c>
    </row>
    <row r="1664" spans="1:7" s="7" customFormat="1">
      <c r="A1664" s="11">
        <v>38819</v>
      </c>
      <c r="B1664" s="14">
        <v>1850.11</v>
      </c>
      <c r="C1664" s="13">
        <v>1838.35</v>
      </c>
      <c r="D1664" s="9">
        <v>6.0000000000000001E-3</v>
      </c>
      <c r="E1664" s="13">
        <v>1850.11</v>
      </c>
      <c r="F1664" s="13">
        <v>1835.71</v>
      </c>
      <c r="G1664" s="8">
        <v>791</v>
      </c>
    </row>
    <row r="1665" spans="1:7" s="7" customFormat="1">
      <c r="A1665" s="11">
        <v>38818</v>
      </c>
      <c r="B1665" s="14">
        <v>1838.35</v>
      </c>
      <c r="C1665" s="13">
        <v>1858.34</v>
      </c>
      <c r="D1665" s="9">
        <v>-7.0000000000000001E-3</v>
      </c>
      <c r="E1665" s="13">
        <v>1861.19</v>
      </c>
      <c r="F1665" s="13">
        <v>1828.17</v>
      </c>
      <c r="G1665" s="15">
        <v>1238</v>
      </c>
    </row>
    <row r="1666" spans="1:7" s="7" customFormat="1">
      <c r="A1666" s="11">
        <v>38817</v>
      </c>
      <c r="B1666" s="14">
        <v>1851.98</v>
      </c>
      <c r="C1666" s="13">
        <v>1830.62</v>
      </c>
      <c r="D1666" s="9">
        <v>1.2E-2</v>
      </c>
      <c r="E1666" s="13">
        <v>1853.25</v>
      </c>
      <c r="F1666" s="13">
        <v>1830.62</v>
      </c>
      <c r="G1666" s="8">
        <v>720</v>
      </c>
    </row>
    <row r="1667" spans="1:7" s="7" customFormat="1">
      <c r="A1667" s="11">
        <v>38814</v>
      </c>
      <c r="B1667" s="14">
        <v>1842.8</v>
      </c>
      <c r="C1667" s="13">
        <v>1843.96</v>
      </c>
      <c r="D1667" s="9">
        <v>0</v>
      </c>
      <c r="E1667" s="13">
        <v>1854.01</v>
      </c>
      <c r="F1667" s="13">
        <v>1836.45</v>
      </c>
      <c r="G1667" s="8">
        <v>0</v>
      </c>
    </row>
    <row r="1668" spans="1:7" s="7" customFormat="1">
      <c r="A1668" s="11">
        <v>38813</v>
      </c>
      <c r="B1668" s="14">
        <v>1853.03</v>
      </c>
      <c r="C1668" s="13">
        <v>1849.06</v>
      </c>
      <c r="D1668" s="9">
        <v>2E-3</v>
      </c>
      <c r="E1668" s="13">
        <v>1871.67</v>
      </c>
      <c r="F1668" s="13">
        <v>1848.74</v>
      </c>
      <c r="G1668" s="8">
        <v>0</v>
      </c>
    </row>
    <row r="1669" spans="1:7" s="7" customFormat="1">
      <c r="A1669" s="11">
        <v>38812</v>
      </c>
      <c r="B1669" s="14">
        <v>1839.88</v>
      </c>
      <c r="C1669" s="13">
        <v>1822.24</v>
      </c>
      <c r="D1669" s="9">
        <v>1.0999999999999999E-2</v>
      </c>
      <c r="E1669" s="13">
        <v>1847.14</v>
      </c>
      <c r="F1669" s="13">
        <v>1822.24</v>
      </c>
      <c r="G1669" s="8">
        <v>0</v>
      </c>
    </row>
    <row r="1670" spans="1:7" s="7" customFormat="1">
      <c r="A1670" s="11">
        <v>38811</v>
      </c>
      <c r="B1670" s="14">
        <v>1812.8</v>
      </c>
      <c r="C1670" s="13">
        <v>1803.25</v>
      </c>
      <c r="D1670" s="9">
        <v>8.0000000000000002E-3</v>
      </c>
      <c r="E1670" s="13">
        <v>1816.01</v>
      </c>
      <c r="F1670" s="13">
        <v>1803.25</v>
      </c>
      <c r="G1670" s="8">
        <v>0</v>
      </c>
    </row>
    <row r="1671" spans="1:7" s="7" customFormat="1">
      <c r="A1671" s="11">
        <v>38810</v>
      </c>
      <c r="B1671" s="14">
        <v>1817.31</v>
      </c>
      <c r="C1671" s="13">
        <v>1803.14</v>
      </c>
      <c r="D1671" s="9">
        <v>8.9999999999999993E-3</v>
      </c>
      <c r="E1671" s="13">
        <v>1818.77</v>
      </c>
      <c r="F1671" s="13">
        <v>1803.14</v>
      </c>
      <c r="G1671" s="8">
        <v>0</v>
      </c>
    </row>
    <row r="1672" spans="1:7" s="7" customFormat="1">
      <c r="A1672" s="11">
        <v>38807</v>
      </c>
      <c r="B1672" s="14">
        <v>1808.77</v>
      </c>
      <c r="C1672" s="13">
        <v>1810.73</v>
      </c>
      <c r="D1672" s="9">
        <v>-1E-3</v>
      </c>
      <c r="E1672" s="13">
        <v>1816.55</v>
      </c>
      <c r="F1672" s="13">
        <v>1807.93</v>
      </c>
      <c r="G1672" s="8">
        <v>0</v>
      </c>
    </row>
    <row r="1673" spans="1:7" s="7" customFormat="1">
      <c r="A1673" s="11">
        <v>38806</v>
      </c>
      <c r="B1673" s="14">
        <v>1814.06</v>
      </c>
      <c r="C1673" s="13">
        <v>1804.55</v>
      </c>
      <c r="D1673" s="9">
        <v>6.0000000000000001E-3</v>
      </c>
      <c r="E1673" s="13">
        <v>1814.74</v>
      </c>
      <c r="F1673" s="13">
        <v>1799.25</v>
      </c>
      <c r="G1673" s="8">
        <v>0</v>
      </c>
    </row>
    <row r="1674" spans="1:7" s="7" customFormat="1">
      <c r="A1674" s="11">
        <v>38805</v>
      </c>
      <c r="B1674" s="14">
        <v>1804.23</v>
      </c>
      <c r="C1674" s="13">
        <v>1795.87</v>
      </c>
      <c r="D1674" s="9">
        <v>4.0000000000000001E-3</v>
      </c>
      <c r="E1674" s="13">
        <v>1805.96</v>
      </c>
      <c r="F1674" s="13">
        <v>1795.87</v>
      </c>
      <c r="G1674" s="8">
        <v>0</v>
      </c>
    </row>
    <row r="1675" spans="1:7" s="7" customFormat="1">
      <c r="A1675" s="11">
        <v>38804</v>
      </c>
      <c r="B1675" s="14">
        <v>1801.1</v>
      </c>
      <c r="C1675" s="13">
        <v>1816.44</v>
      </c>
      <c r="D1675" s="9">
        <v>-8.0000000000000002E-3</v>
      </c>
      <c r="E1675" s="13">
        <v>1816.72</v>
      </c>
      <c r="F1675" s="13">
        <v>1797.5</v>
      </c>
      <c r="G1675" s="8">
        <v>0</v>
      </c>
    </row>
    <row r="1676" spans="1:7" s="7" customFormat="1">
      <c r="A1676" s="11">
        <v>38803</v>
      </c>
      <c r="B1676" s="14">
        <v>1822.76</v>
      </c>
      <c r="C1676" s="13">
        <v>1795.11</v>
      </c>
      <c r="D1676" s="9">
        <v>1.6E-2</v>
      </c>
      <c r="E1676" s="13">
        <v>1832.9</v>
      </c>
      <c r="F1676" s="13">
        <v>1795.11</v>
      </c>
      <c r="G1676" s="8">
        <v>0</v>
      </c>
    </row>
    <row r="1677" spans="1:7" s="7" customFormat="1">
      <c r="A1677" s="11">
        <v>38799</v>
      </c>
      <c r="B1677" s="14">
        <v>1788.01</v>
      </c>
      <c r="C1677" s="13">
        <v>1790.5</v>
      </c>
      <c r="D1677" s="9">
        <v>-3.0000000000000001E-3</v>
      </c>
      <c r="E1677" s="13">
        <v>1794.31</v>
      </c>
      <c r="F1677" s="13">
        <v>1783.8</v>
      </c>
      <c r="G1677" s="8">
        <v>0</v>
      </c>
    </row>
    <row r="1678" spans="1:7" s="7" customFormat="1">
      <c r="A1678" s="11">
        <v>38798</v>
      </c>
      <c r="B1678" s="14">
        <v>1794.97</v>
      </c>
      <c r="C1678" s="13">
        <v>1805.65</v>
      </c>
      <c r="D1678" s="9">
        <v>-6.0000000000000001E-3</v>
      </c>
      <c r="E1678" s="13">
        <v>1809.21</v>
      </c>
      <c r="F1678" s="13">
        <v>1783.17</v>
      </c>
      <c r="G1678" s="8">
        <v>0</v>
      </c>
    </row>
    <row r="1679" spans="1:7" s="7" customFormat="1">
      <c r="A1679" s="11">
        <v>38797</v>
      </c>
      <c r="B1679" s="14">
        <v>1824.1</v>
      </c>
      <c r="C1679" s="13">
        <v>1817.11</v>
      </c>
      <c r="D1679" s="9">
        <v>4.0000000000000001E-3</v>
      </c>
      <c r="E1679" s="13">
        <v>1829.37</v>
      </c>
      <c r="F1679" s="13">
        <v>1809.16</v>
      </c>
      <c r="G1679" s="8">
        <v>0</v>
      </c>
    </row>
    <row r="1680" spans="1:7" s="7" customFormat="1">
      <c r="A1680" s="11">
        <v>38796</v>
      </c>
      <c r="B1680" s="14">
        <v>1814.7</v>
      </c>
      <c r="C1680" s="13">
        <v>1810.63</v>
      </c>
      <c r="D1680" s="9">
        <v>2E-3</v>
      </c>
      <c r="E1680" s="13">
        <v>1826.01</v>
      </c>
      <c r="F1680" s="13">
        <v>1809.61</v>
      </c>
      <c r="G1680" s="8">
        <v>0</v>
      </c>
    </row>
    <row r="1681" spans="1:7" s="7" customFormat="1">
      <c r="A1681" s="11">
        <v>38793</v>
      </c>
      <c r="B1681" s="14">
        <v>1812.84</v>
      </c>
      <c r="C1681" s="13">
        <v>1818.24</v>
      </c>
      <c r="D1681" s="9">
        <v>-2E-3</v>
      </c>
      <c r="E1681" s="13">
        <v>1824.04</v>
      </c>
      <c r="F1681" s="13">
        <v>1812.24</v>
      </c>
      <c r="G1681" s="8">
        <v>0</v>
      </c>
    </row>
    <row r="1682" spans="1:7" s="7" customFormat="1">
      <c r="A1682" s="11">
        <v>38792</v>
      </c>
      <c r="B1682" s="14">
        <v>1799.64</v>
      </c>
      <c r="C1682" s="13">
        <v>1799.97</v>
      </c>
      <c r="D1682" s="9">
        <v>0</v>
      </c>
      <c r="E1682" s="13">
        <v>1808.65</v>
      </c>
      <c r="F1682" s="13">
        <v>1796.14</v>
      </c>
      <c r="G1682" s="8">
        <v>0</v>
      </c>
    </row>
    <row r="1683" spans="1:7" s="7" customFormat="1">
      <c r="A1683" s="11">
        <v>38791</v>
      </c>
      <c r="B1683" s="14">
        <v>1790.87</v>
      </c>
      <c r="C1683" s="13">
        <v>1777.6</v>
      </c>
      <c r="D1683" s="9">
        <v>7.0000000000000001E-3</v>
      </c>
      <c r="E1683" s="13">
        <v>1800.54</v>
      </c>
      <c r="F1683" s="13">
        <v>1776.88</v>
      </c>
      <c r="G1683" s="8">
        <v>0</v>
      </c>
    </row>
    <row r="1684" spans="1:7" s="7" customFormat="1">
      <c r="A1684" s="11">
        <v>38790</v>
      </c>
      <c r="B1684" s="14">
        <v>1776.64</v>
      </c>
      <c r="C1684" s="13">
        <v>1772.04</v>
      </c>
      <c r="D1684" s="9">
        <v>3.0000000000000001E-3</v>
      </c>
      <c r="E1684" s="13">
        <v>1782.19</v>
      </c>
      <c r="F1684" s="13">
        <v>1766.74</v>
      </c>
      <c r="G1684" s="8">
        <v>0</v>
      </c>
    </row>
    <row r="1685" spans="1:7" s="7" customFormat="1">
      <c r="A1685" s="11">
        <v>38789</v>
      </c>
      <c r="B1685" s="14">
        <v>1777.51</v>
      </c>
      <c r="C1685" s="13">
        <v>1762.56</v>
      </c>
      <c r="D1685" s="9">
        <v>8.0000000000000002E-3</v>
      </c>
      <c r="E1685" s="13">
        <v>1779.7</v>
      </c>
      <c r="F1685" s="13">
        <v>1757.34</v>
      </c>
      <c r="G1685" s="8">
        <v>0</v>
      </c>
    </row>
    <row r="1686" spans="1:7" s="7" customFormat="1">
      <c r="A1686" s="11">
        <v>38786</v>
      </c>
      <c r="B1686" s="14">
        <v>1777.46</v>
      </c>
      <c r="C1686" s="13">
        <v>1771.59</v>
      </c>
      <c r="D1686" s="9">
        <v>7.0000000000000001E-3</v>
      </c>
      <c r="E1686" s="13">
        <v>1779.87</v>
      </c>
      <c r="F1686" s="13">
        <v>1764.5</v>
      </c>
      <c r="G1686" s="8">
        <v>0</v>
      </c>
    </row>
    <row r="1687" spans="1:7" s="7" customFormat="1">
      <c r="A1687" s="11">
        <v>38785</v>
      </c>
      <c r="B1687" s="14">
        <v>1773.35</v>
      </c>
      <c r="C1687" s="13">
        <v>1777.64</v>
      </c>
      <c r="D1687" s="9">
        <v>-2E-3</v>
      </c>
      <c r="E1687" s="13">
        <v>1786.8</v>
      </c>
      <c r="F1687" s="13">
        <v>1771.87</v>
      </c>
      <c r="G1687" s="8">
        <v>0</v>
      </c>
    </row>
    <row r="1688" spans="1:7" s="7" customFormat="1">
      <c r="A1688" s="11">
        <v>38784</v>
      </c>
      <c r="B1688" s="14">
        <v>1757.64</v>
      </c>
      <c r="C1688" s="13">
        <v>1776.41</v>
      </c>
      <c r="D1688" s="9">
        <v>-1.0999999999999999E-2</v>
      </c>
      <c r="E1688" s="13">
        <v>1776.48</v>
      </c>
      <c r="F1688" s="13">
        <v>1754.3</v>
      </c>
      <c r="G1688" s="8">
        <v>0</v>
      </c>
    </row>
    <row r="1689" spans="1:7" s="7" customFormat="1">
      <c r="A1689" s="11">
        <v>38783</v>
      </c>
      <c r="B1689" s="14">
        <v>1784.29</v>
      </c>
      <c r="C1689" s="13">
        <v>1814.25</v>
      </c>
      <c r="D1689" s="9">
        <v>-1.7000000000000001E-2</v>
      </c>
      <c r="E1689" s="13">
        <v>1814.25</v>
      </c>
      <c r="F1689" s="13">
        <v>1783.17</v>
      </c>
      <c r="G1689" s="8">
        <v>0</v>
      </c>
    </row>
    <row r="1690" spans="1:7" s="7" customFormat="1">
      <c r="A1690" s="11">
        <v>38782</v>
      </c>
      <c r="B1690" s="14">
        <v>1841.12</v>
      </c>
      <c r="C1690" s="13">
        <v>1825.6</v>
      </c>
      <c r="D1690" s="9">
        <v>0.01</v>
      </c>
      <c r="E1690" s="13">
        <v>1850.62</v>
      </c>
      <c r="F1690" s="13">
        <v>1825.6</v>
      </c>
      <c r="G1690" s="8">
        <v>0</v>
      </c>
    </row>
    <row r="1691" spans="1:7" s="7" customFormat="1">
      <c r="A1691" s="11">
        <v>38779</v>
      </c>
      <c r="B1691" s="14">
        <v>1809.65</v>
      </c>
      <c r="C1691" s="13">
        <v>1795.22</v>
      </c>
      <c r="D1691" s="9">
        <v>8.0000000000000002E-3</v>
      </c>
      <c r="E1691" s="13">
        <v>1824.58</v>
      </c>
      <c r="F1691" s="13">
        <v>1789.47</v>
      </c>
      <c r="G1691" s="8">
        <v>0</v>
      </c>
    </row>
    <row r="1692" spans="1:7" s="7" customFormat="1">
      <c r="A1692" s="11">
        <v>38778</v>
      </c>
      <c r="B1692" s="14">
        <v>1778.42</v>
      </c>
      <c r="C1692" s="13">
        <v>1742.03</v>
      </c>
      <c r="D1692" s="9">
        <v>2.1000000000000001E-2</v>
      </c>
      <c r="E1692" s="13">
        <v>1778.42</v>
      </c>
      <c r="F1692" s="13">
        <v>1742.03</v>
      </c>
      <c r="G1692" s="8">
        <v>0</v>
      </c>
    </row>
    <row r="1693" spans="1:7" s="7" customFormat="1">
      <c r="A1693" s="11">
        <v>38777</v>
      </c>
      <c r="B1693" s="14">
        <v>1743.4</v>
      </c>
      <c r="C1693" s="13">
        <v>1714.05</v>
      </c>
      <c r="D1693" s="9">
        <v>1.7000000000000001E-2</v>
      </c>
      <c r="E1693" s="13">
        <v>1748.46</v>
      </c>
      <c r="F1693" s="13">
        <v>1714.05</v>
      </c>
      <c r="G1693" s="8">
        <v>0</v>
      </c>
    </row>
    <row r="1694" spans="1:7" s="7" customFormat="1">
      <c r="A1694" s="11">
        <v>38776</v>
      </c>
      <c r="B1694" s="14">
        <v>1707.24</v>
      </c>
      <c r="C1694" s="13">
        <v>1734.99</v>
      </c>
      <c r="D1694" s="9">
        <v>-1.7000000000000001E-2</v>
      </c>
      <c r="E1694" s="13">
        <v>1742.27</v>
      </c>
      <c r="F1694" s="13">
        <v>1707.24</v>
      </c>
      <c r="G1694" s="8">
        <v>0</v>
      </c>
    </row>
    <row r="1695" spans="1:7" s="7" customFormat="1">
      <c r="A1695" s="11">
        <v>38775</v>
      </c>
      <c r="B1695" s="14">
        <v>1738.91</v>
      </c>
      <c r="C1695" s="13">
        <v>1728.75</v>
      </c>
      <c r="D1695" s="9">
        <v>7.0000000000000001E-3</v>
      </c>
      <c r="E1695" s="13">
        <v>1748.82</v>
      </c>
      <c r="F1695" s="13">
        <v>1728.75</v>
      </c>
      <c r="G1695" s="8">
        <v>0</v>
      </c>
    </row>
    <row r="1696" spans="1:7" s="7" customFormat="1">
      <c r="A1696" s="11">
        <v>38772</v>
      </c>
      <c r="B1696" s="14">
        <v>1730.98</v>
      </c>
      <c r="C1696" s="13">
        <v>1714.85</v>
      </c>
      <c r="D1696" s="9">
        <v>0.01</v>
      </c>
      <c r="E1696" s="13">
        <v>1730.98</v>
      </c>
      <c r="F1696" s="13">
        <v>1714.85</v>
      </c>
      <c r="G1696" s="8">
        <v>0</v>
      </c>
    </row>
    <row r="1697" spans="1:7" s="7" customFormat="1">
      <c r="A1697" s="11">
        <v>38771</v>
      </c>
      <c r="B1697" s="14">
        <v>1716.76</v>
      </c>
      <c r="C1697" s="13">
        <v>1728.56</v>
      </c>
      <c r="D1697" s="9">
        <v>-7.0000000000000001E-3</v>
      </c>
      <c r="E1697" s="13">
        <v>1728.56</v>
      </c>
      <c r="F1697" s="13">
        <v>1716.6</v>
      </c>
      <c r="G1697" s="8">
        <v>0</v>
      </c>
    </row>
    <row r="1698" spans="1:7" s="7" customFormat="1">
      <c r="A1698" s="11">
        <v>38770</v>
      </c>
      <c r="B1698" s="14">
        <v>1725.55</v>
      </c>
      <c r="C1698" s="13">
        <v>1735.57</v>
      </c>
      <c r="D1698" s="9">
        <v>-0.01</v>
      </c>
      <c r="E1698" s="13">
        <v>1735.57</v>
      </c>
      <c r="F1698" s="13">
        <v>1722.11</v>
      </c>
      <c r="G1698" s="8">
        <v>0</v>
      </c>
    </row>
    <row r="1699" spans="1:7" s="7" customFormat="1">
      <c r="A1699" s="11">
        <v>38769</v>
      </c>
      <c r="B1699" s="14">
        <v>1731.23</v>
      </c>
      <c r="C1699" s="13">
        <v>1721.14</v>
      </c>
      <c r="D1699" s="9">
        <v>6.0000000000000001E-3</v>
      </c>
      <c r="E1699" s="13">
        <v>1731.45</v>
      </c>
      <c r="F1699" s="13">
        <v>1718.51</v>
      </c>
      <c r="G1699" s="8">
        <v>0</v>
      </c>
    </row>
    <row r="1700" spans="1:7" s="7" customFormat="1">
      <c r="A1700" s="11">
        <v>38768</v>
      </c>
      <c r="B1700" s="14">
        <v>1706.84</v>
      </c>
      <c r="C1700" s="13">
        <v>1699.49</v>
      </c>
      <c r="D1700" s="9">
        <v>4.0000000000000001E-3</v>
      </c>
      <c r="E1700" s="13">
        <v>1712.16</v>
      </c>
      <c r="F1700" s="13">
        <v>1699.49</v>
      </c>
      <c r="G1700" s="8">
        <v>0</v>
      </c>
    </row>
    <row r="1701" spans="1:7" s="7" customFormat="1">
      <c r="A1701" s="11">
        <v>38765</v>
      </c>
      <c r="B1701" s="14">
        <v>1704.58</v>
      </c>
      <c r="C1701" s="13">
        <v>1696.67</v>
      </c>
      <c r="D1701" s="9">
        <v>5.0000000000000001E-3</v>
      </c>
      <c r="E1701" s="13">
        <v>1705.83</v>
      </c>
      <c r="F1701" s="13">
        <v>1696.67</v>
      </c>
      <c r="G1701" s="8">
        <v>0</v>
      </c>
    </row>
    <row r="1702" spans="1:7" s="7" customFormat="1">
      <c r="A1702" s="11">
        <v>38764</v>
      </c>
      <c r="B1702" s="14">
        <v>1692.47</v>
      </c>
      <c r="C1702" s="13">
        <v>1669.64</v>
      </c>
      <c r="D1702" s="9">
        <v>1.4E-2</v>
      </c>
      <c r="E1702" s="13">
        <v>1694.05</v>
      </c>
      <c r="F1702" s="13">
        <v>1669.64</v>
      </c>
      <c r="G1702" s="8">
        <v>0</v>
      </c>
    </row>
    <row r="1703" spans="1:7" s="7" customFormat="1">
      <c r="A1703" s="11">
        <v>38763</v>
      </c>
      <c r="B1703" s="14">
        <v>1684.35</v>
      </c>
      <c r="C1703" s="13">
        <v>1669.7</v>
      </c>
      <c r="D1703" s="9">
        <v>8.9999999999999993E-3</v>
      </c>
      <c r="E1703" s="13">
        <v>1688.58</v>
      </c>
      <c r="F1703" s="13">
        <v>1666.41</v>
      </c>
      <c r="G1703" s="8">
        <v>0</v>
      </c>
    </row>
    <row r="1704" spans="1:7" s="7" customFormat="1">
      <c r="A1704" s="11">
        <v>38762</v>
      </c>
      <c r="B1704" s="14">
        <v>1651.5</v>
      </c>
      <c r="C1704" s="13">
        <v>1673.03</v>
      </c>
      <c r="D1704" s="9">
        <v>-1.2999999999999999E-2</v>
      </c>
      <c r="E1704" s="13">
        <v>1674.03</v>
      </c>
      <c r="F1704" s="13">
        <v>1648.17</v>
      </c>
      <c r="G1704" s="8">
        <v>0</v>
      </c>
    </row>
    <row r="1705" spans="1:7" s="7" customFormat="1">
      <c r="A1705" s="11">
        <v>38761</v>
      </c>
      <c r="B1705" s="14">
        <v>1688.61</v>
      </c>
      <c r="C1705" s="13">
        <v>1695.48</v>
      </c>
      <c r="D1705" s="9">
        <v>-4.0000000000000001E-3</v>
      </c>
      <c r="E1705" s="13">
        <v>1696.27</v>
      </c>
      <c r="F1705" s="13">
        <v>1686.46</v>
      </c>
      <c r="G1705" s="8">
        <v>0</v>
      </c>
    </row>
    <row r="1706" spans="1:7" s="7" customFormat="1">
      <c r="A1706" s="11">
        <v>38758</v>
      </c>
      <c r="B1706" s="14">
        <v>1681.41</v>
      </c>
      <c r="C1706" s="13">
        <v>1710.24</v>
      </c>
      <c r="D1706" s="9">
        <v>-1.4E-2</v>
      </c>
      <c r="E1706" s="13">
        <v>1710.24</v>
      </c>
      <c r="F1706" s="13">
        <v>1681.31</v>
      </c>
      <c r="G1706" s="8">
        <v>0</v>
      </c>
    </row>
    <row r="1707" spans="1:7" s="7" customFormat="1">
      <c r="A1707" s="11">
        <v>38757</v>
      </c>
      <c r="B1707" s="14">
        <v>1719.47</v>
      </c>
      <c r="C1707" s="13">
        <v>1718.04</v>
      </c>
      <c r="D1707" s="9">
        <v>1E-3</v>
      </c>
      <c r="E1707" s="13">
        <v>1727.3</v>
      </c>
      <c r="F1707" s="13">
        <v>1714.05</v>
      </c>
      <c r="G1707" s="8">
        <v>511</v>
      </c>
    </row>
    <row r="1708" spans="1:7" s="7" customFormat="1">
      <c r="A1708" s="11">
        <v>38756</v>
      </c>
      <c r="B1708" s="14">
        <v>1688.47</v>
      </c>
      <c r="C1708" s="13">
        <v>1695.81</v>
      </c>
      <c r="D1708" s="9">
        <v>-4.0000000000000001E-3</v>
      </c>
      <c r="E1708" s="13">
        <v>1706.65</v>
      </c>
      <c r="F1708" s="13">
        <v>1676.15</v>
      </c>
      <c r="G1708" s="8">
        <v>0</v>
      </c>
    </row>
    <row r="1709" spans="1:7" s="7" customFormat="1">
      <c r="A1709" s="11">
        <v>38755</v>
      </c>
      <c r="B1709" s="14">
        <v>1710.18</v>
      </c>
      <c r="C1709" s="13">
        <v>1727.94</v>
      </c>
      <c r="D1709" s="9">
        <v>-8.9999999999999993E-3</v>
      </c>
      <c r="E1709" s="13">
        <v>1731.27</v>
      </c>
      <c r="F1709" s="13">
        <v>1709.02</v>
      </c>
      <c r="G1709" s="8">
        <v>0</v>
      </c>
    </row>
    <row r="1710" spans="1:7" s="7" customFormat="1">
      <c r="A1710" s="11">
        <v>38754</v>
      </c>
      <c r="B1710" s="14">
        <v>1717.06</v>
      </c>
      <c r="C1710" s="13">
        <v>1704.12</v>
      </c>
      <c r="D1710" s="9">
        <v>8.0000000000000002E-3</v>
      </c>
      <c r="E1710" s="13">
        <v>1723.65</v>
      </c>
      <c r="F1710" s="13">
        <v>1703.65</v>
      </c>
      <c r="G1710" s="8">
        <v>0</v>
      </c>
    </row>
    <row r="1711" spans="1:7" s="7" customFormat="1">
      <c r="A1711" s="11">
        <v>38751</v>
      </c>
      <c r="B1711" s="14">
        <v>1692.66</v>
      </c>
      <c r="C1711" s="13">
        <v>1699.35</v>
      </c>
      <c r="D1711" s="9">
        <v>-4.0000000000000001E-3</v>
      </c>
      <c r="E1711" s="13">
        <v>1707.8</v>
      </c>
      <c r="F1711" s="13">
        <v>1691.09</v>
      </c>
      <c r="G1711" s="8">
        <v>0</v>
      </c>
    </row>
    <row r="1712" spans="1:7" s="7" customFormat="1">
      <c r="A1712" s="11">
        <v>38750</v>
      </c>
      <c r="B1712" s="14">
        <v>1737.43</v>
      </c>
      <c r="C1712" s="13">
        <v>1747.92</v>
      </c>
      <c r="D1712" s="9">
        <v>-6.0000000000000001E-3</v>
      </c>
      <c r="E1712" s="13">
        <v>1751.39</v>
      </c>
      <c r="F1712" s="13">
        <v>1730.43</v>
      </c>
      <c r="G1712" s="8">
        <v>0</v>
      </c>
    </row>
    <row r="1713" spans="1:7" s="7" customFormat="1">
      <c r="A1713" s="11">
        <v>38749</v>
      </c>
      <c r="B1713" s="14">
        <v>1760.44</v>
      </c>
      <c r="C1713" s="13">
        <v>1793.71</v>
      </c>
      <c r="D1713" s="9">
        <v>-1.9E-2</v>
      </c>
      <c r="E1713" s="13">
        <v>1794.96</v>
      </c>
      <c r="F1713" s="13">
        <v>1760.44</v>
      </c>
      <c r="G1713" s="8">
        <v>0</v>
      </c>
    </row>
    <row r="1714" spans="1:7" s="7" customFormat="1">
      <c r="A1714" s="11">
        <v>38748</v>
      </c>
      <c r="B1714" s="14">
        <v>1775.34</v>
      </c>
      <c r="C1714" s="13">
        <v>1772.06</v>
      </c>
      <c r="D1714" s="9">
        <v>2E-3</v>
      </c>
      <c r="E1714" s="13">
        <v>1776.42</v>
      </c>
      <c r="F1714" s="13">
        <v>1768.42</v>
      </c>
      <c r="G1714" s="8">
        <v>0</v>
      </c>
    </row>
    <row r="1715" spans="1:7" s="7" customFormat="1">
      <c r="A1715" s="11">
        <v>38747</v>
      </c>
      <c r="B1715" s="14">
        <v>1745.54</v>
      </c>
      <c r="C1715" s="13">
        <v>1755.55</v>
      </c>
      <c r="D1715" s="9">
        <v>3.0000000000000001E-3</v>
      </c>
      <c r="E1715" s="13">
        <v>1764.58</v>
      </c>
      <c r="F1715" s="13">
        <v>1744.91</v>
      </c>
      <c r="G1715" s="8">
        <v>0</v>
      </c>
    </row>
    <row r="1716" spans="1:7" s="7" customFormat="1">
      <c r="A1716" s="11">
        <v>38744</v>
      </c>
      <c r="B1716" s="14">
        <v>1739.55</v>
      </c>
      <c r="C1716" s="13">
        <v>1726.11</v>
      </c>
      <c r="D1716" s="9">
        <v>8.9999999999999993E-3</v>
      </c>
      <c r="E1716" s="13">
        <v>1739.55</v>
      </c>
      <c r="F1716" s="13">
        <v>1725.5</v>
      </c>
      <c r="G1716" s="8">
        <v>0</v>
      </c>
    </row>
    <row r="1717" spans="1:7" s="7" customFormat="1">
      <c r="A1717" s="11">
        <v>38743</v>
      </c>
      <c r="B1717" s="14">
        <v>1711.54</v>
      </c>
      <c r="C1717" s="13">
        <v>1710.25</v>
      </c>
      <c r="D1717" s="9">
        <v>2E-3</v>
      </c>
      <c r="E1717" s="13">
        <v>1719.57</v>
      </c>
      <c r="F1717" s="13">
        <v>1709.66</v>
      </c>
      <c r="G1717" s="8">
        <v>0</v>
      </c>
    </row>
    <row r="1718" spans="1:7" s="7" customFormat="1">
      <c r="A1718" s="11">
        <v>38742</v>
      </c>
      <c r="B1718" s="14">
        <v>1703.5</v>
      </c>
      <c r="C1718" s="13">
        <v>1698.32</v>
      </c>
      <c r="D1718" s="9">
        <v>3.0000000000000001E-3</v>
      </c>
      <c r="E1718" s="13">
        <v>1703.5</v>
      </c>
      <c r="F1718" s="13">
        <v>1686.15</v>
      </c>
      <c r="G1718" s="8">
        <v>0</v>
      </c>
    </row>
    <row r="1719" spans="1:7" s="7" customFormat="1">
      <c r="A1719" s="11">
        <v>38741</v>
      </c>
      <c r="B1719" s="14">
        <v>1693.69</v>
      </c>
      <c r="C1719" s="13">
        <v>1698.98</v>
      </c>
      <c r="D1719" s="9">
        <v>-3.0000000000000001E-3</v>
      </c>
      <c r="E1719" s="13">
        <v>1705.12</v>
      </c>
      <c r="F1719" s="13">
        <v>1692.69</v>
      </c>
      <c r="G1719" s="8">
        <v>0</v>
      </c>
    </row>
    <row r="1720" spans="1:7" s="7" customFormat="1">
      <c r="A1720" s="11">
        <v>38740</v>
      </c>
      <c r="B1720" s="14">
        <v>1713.49</v>
      </c>
      <c r="C1720" s="13">
        <v>1710.68</v>
      </c>
      <c r="D1720" s="9">
        <v>7.0000000000000001E-3</v>
      </c>
      <c r="E1720" s="13">
        <v>1720.57</v>
      </c>
      <c r="F1720" s="13">
        <v>1699.1</v>
      </c>
      <c r="G1720" s="8">
        <v>0</v>
      </c>
    </row>
    <row r="1721" spans="1:7" s="7" customFormat="1">
      <c r="A1721" s="11">
        <v>38737</v>
      </c>
      <c r="B1721" s="14">
        <v>1700.08</v>
      </c>
      <c r="C1721" s="13">
        <v>1701.71</v>
      </c>
      <c r="D1721" s="9">
        <v>-1E-3</v>
      </c>
      <c r="E1721" s="13">
        <v>1719.96</v>
      </c>
      <c r="F1721" s="13">
        <v>1697.96</v>
      </c>
      <c r="G1721" s="8">
        <v>0</v>
      </c>
    </row>
    <row r="1722" spans="1:7" s="7" customFormat="1">
      <c r="A1722" s="11">
        <v>38736</v>
      </c>
      <c r="B1722" s="14">
        <v>1688.62</v>
      </c>
      <c r="C1722" s="13">
        <v>1645.52</v>
      </c>
      <c r="D1722" s="9">
        <v>2.5999999999999999E-2</v>
      </c>
      <c r="E1722" s="13">
        <v>1693.13</v>
      </c>
      <c r="F1722" s="13">
        <v>1645.52</v>
      </c>
      <c r="G1722" s="8">
        <v>0</v>
      </c>
    </row>
    <row r="1723" spans="1:7" s="7" customFormat="1">
      <c r="A1723" s="11">
        <v>38735</v>
      </c>
      <c r="B1723" s="14">
        <v>1648.83</v>
      </c>
      <c r="C1723" s="13">
        <v>1661.59</v>
      </c>
      <c r="D1723" s="9">
        <v>-8.0000000000000002E-3</v>
      </c>
      <c r="E1723" s="13">
        <v>1661.59</v>
      </c>
      <c r="F1723" s="13">
        <v>1642.03</v>
      </c>
      <c r="G1723" s="8">
        <v>0</v>
      </c>
    </row>
    <row r="1724" spans="1:7" s="7" customFormat="1">
      <c r="A1724" s="11">
        <v>38734</v>
      </c>
      <c r="B1724" s="14">
        <v>1669.17</v>
      </c>
      <c r="C1724" s="13">
        <v>1653.47</v>
      </c>
      <c r="D1724" s="9">
        <v>8.9999999999999993E-3</v>
      </c>
      <c r="E1724" s="13">
        <v>1675</v>
      </c>
      <c r="F1724" s="13">
        <v>1653.09</v>
      </c>
      <c r="G1724" s="8">
        <v>0</v>
      </c>
    </row>
    <row r="1725" spans="1:7" s="7" customFormat="1">
      <c r="A1725" s="11">
        <v>38733</v>
      </c>
      <c r="B1725" s="14">
        <v>1649.32</v>
      </c>
      <c r="C1725" s="13">
        <v>1646.52</v>
      </c>
      <c r="D1725" s="9">
        <v>2E-3</v>
      </c>
      <c r="E1725" s="13">
        <v>1656.66</v>
      </c>
      <c r="F1725" s="13">
        <v>1645.53</v>
      </c>
      <c r="G1725" s="8">
        <v>0</v>
      </c>
    </row>
    <row r="1726" spans="1:7" s="7" customFormat="1">
      <c r="A1726" s="11">
        <v>38730</v>
      </c>
      <c r="B1726" s="14">
        <v>1643.93</v>
      </c>
      <c r="C1726" s="13">
        <v>1638.09</v>
      </c>
      <c r="D1726" s="9">
        <v>4.0000000000000001E-3</v>
      </c>
      <c r="E1726" s="13">
        <v>1645.67</v>
      </c>
      <c r="F1726" s="13">
        <v>1635.92</v>
      </c>
      <c r="G1726" s="8">
        <v>0</v>
      </c>
    </row>
    <row r="1727" spans="1:7" s="7" customFormat="1">
      <c r="A1727" s="11">
        <v>38729</v>
      </c>
      <c r="B1727" s="14">
        <v>1647.75</v>
      </c>
      <c r="C1727" s="13">
        <v>1650.98</v>
      </c>
      <c r="D1727" s="9">
        <v>-1E-3</v>
      </c>
      <c r="E1727" s="13">
        <v>1659.17</v>
      </c>
      <c r="F1727" s="13">
        <v>1642.91</v>
      </c>
      <c r="G1727" s="8">
        <v>0</v>
      </c>
    </row>
    <row r="1728" spans="1:7" s="7" customFormat="1">
      <c r="A1728" s="11">
        <v>38728</v>
      </c>
      <c r="B1728" s="14">
        <v>1626.84</v>
      </c>
      <c r="C1728" s="13">
        <v>1617.62</v>
      </c>
      <c r="D1728" s="9">
        <v>6.0000000000000001E-3</v>
      </c>
      <c r="E1728" s="13">
        <v>1630.43</v>
      </c>
      <c r="F1728" s="13">
        <v>1617.62</v>
      </c>
      <c r="G1728" s="8">
        <v>0</v>
      </c>
    </row>
    <row r="1729" spans="1:7" s="7" customFormat="1">
      <c r="A1729" s="11">
        <v>38727</v>
      </c>
      <c r="B1729" s="14">
        <v>1617.04</v>
      </c>
      <c r="C1729" s="13">
        <v>1616.9</v>
      </c>
      <c r="D1729" s="9">
        <v>-3.0000000000000001E-3</v>
      </c>
      <c r="E1729" s="13">
        <v>1622.41</v>
      </c>
      <c r="F1729" s="13">
        <v>1604.28</v>
      </c>
      <c r="G1729" s="8">
        <v>0</v>
      </c>
    </row>
    <row r="1730" spans="1:7" s="7" customFormat="1">
      <c r="A1730" s="11">
        <v>38726</v>
      </c>
      <c r="B1730" s="14">
        <v>1634.97</v>
      </c>
      <c r="C1730" s="13">
        <v>1616.81</v>
      </c>
      <c r="D1730" s="9">
        <v>1.2E-2</v>
      </c>
      <c r="E1730" s="13">
        <v>1637.49</v>
      </c>
      <c r="F1730" s="13">
        <v>1616.81</v>
      </c>
      <c r="G1730" s="8">
        <v>0</v>
      </c>
    </row>
    <row r="1731" spans="1:7" s="7" customFormat="1">
      <c r="A1731" s="11">
        <v>38723</v>
      </c>
      <c r="B1731" s="14">
        <v>1604.73</v>
      </c>
      <c r="C1731" s="13">
        <v>1597.69</v>
      </c>
      <c r="D1731" s="9">
        <v>3.0000000000000001E-3</v>
      </c>
      <c r="E1731" s="13">
        <v>1610.94</v>
      </c>
      <c r="F1731" s="13">
        <v>1597.69</v>
      </c>
      <c r="G1731" s="8">
        <v>0</v>
      </c>
    </row>
    <row r="1732" spans="1:7" s="7" customFormat="1">
      <c r="A1732" s="11">
        <v>38722</v>
      </c>
      <c r="B1732" s="14">
        <v>1603.55</v>
      </c>
      <c r="C1732" s="13">
        <v>1610.52</v>
      </c>
      <c r="D1732" s="9">
        <v>-4.0000000000000001E-3</v>
      </c>
      <c r="E1732" s="13">
        <v>1616.3</v>
      </c>
      <c r="F1732" s="13">
        <v>1601.97</v>
      </c>
      <c r="G1732" s="8">
        <v>0</v>
      </c>
    </row>
    <row r="1733" spans="1:7" s="7" customFormat="1">
      <c r="A1733" s="11">
        <v>38721</v>
      </c>
      <c r="B1733" s="14">
        <v>1613.18</v>
      </c>
      <c r="C1733" s="13">
        <v>1602.55</v>
      </c>
      <c r="D1733" s="9">
        <v>7.0000000000000001E-3</v>
      </c>
      <c r="E1733" s="13">
        <v>1615.92</v>
      </c>
      <c r="F1733" s="13">
        <v>1595.6</v>
      </c>
      <c r="G1733" s="8">
        <v>0</v>
      </c>
    </row>
    <row r="1734" spans="1:7" s="7" customFormat="1">
      <c r="A1734" s="11">
        <v>38720</v>
      </c>
      <c r="B1734" s="14">
        <v>1580.8</v>
      </c>
      <c r="C1734" s="13">
        <v>1563.43</v>
      </c>
      <c r="D1734" s="9">
        <v>1.6E-2</v>
      </c>
      <c r="E1734" s="13">
        <v>1584.99</v>
      </c>
      <c r="F1734" s="13">
        <v>1563.43</v>
      </c>
      <c r="G1734" s="8">
        <v>0</v>
      </c>
    </row>
    <row r="1735" spans="1:7" s="7" customFormat="1">
      <c r="A1735" s="11">
        <v>38719</v>
      </c>
      <c r="B1735" s="14">
        <v>1553.55</v>
      </c>
      <c r="C1735" s="13">
        <v>1545.14</v>
      </c>
      <c r="D1735" s="9">
        <v>7.0000000000000001E-3</v>
      </c>
      <c r="E1735" s="13">
        <v>1557.43</v>
      </c>
      <c r="F1735" s="13">
        <v>1542.62</v>
      </c>
      <c r="G1735" s="8">
        <v>0</v>
      </c>
    </row>
    <row r="1736" spans="1:7" s="7" customFormat="1">
      <c r="A1736" s="11">
        <v>38715</v>
      </c>
      <c r="B1736" s="14">
        <v>1532.53</v>
      </c>
      <c r="C1736" s="13">
        <v>1538.58</v>
      </c>
      <c r="D1736" s="9">
        <v>-3.0000000000000001E-3</v>
      </c>
      <c r="E1736" s="13">
        <v>1544.98</v>
      </c>
      <c r="F1736" s="13">
        <v>1530.44</v>
      </c>
      <c r="G1736" s="8">
        <v>0</v>
      </c>
    </row>
    <row r="1737" spans="1:7" s="7" customFormat="1">
      <c r="A1737" s="11">
        <v>38714</v>
      </c>
      <c r="B1737" s="14">
        <v>1539.73</v>
      </c>
      <c r="C1737" s="13">
        <v>1533.08</v>
      </c>
      <c r="D1737" s="9">
        <v>4.0000000000000001E-3</v>
      </c>
      <c r="E1737" s="13">
        <v>1542.09</v>
      </c>
      <c r="F1737" s="13">
        <v>1533.08</v>
      </c>
      <c r="G1737" s="8">
        <v>0</v>
      </c>
    </row>
    <row r="1738" spans="1:7" s="7" customFormat="1">
      <c r="A1738" s="11">
        <v>38713</v>
      </c>
      <c r="B1738" s="14">
        <v>1544.13</v>
      </c>
      <c r="C1738" s="13">
        <v>1554.35</v>
      </c>
      <c r="D1738" s="9">
        <v>-4.0000000000000001E-3</v>
      </c>
      <c r="E1738" s="13">
        <v>1564</v>
      </c>
      <c r="F1738" s="13">
        <v>1543.37</v>
      </c>
      <c r="G1738" s="8">
        <v>0</v>
      </c>
    </row>
    <row r="1739" spans="1:7" s="7" customFormat="1">
      <c r="A1739" s="11">
        <v>38712</v>
      </c>
      <c r="B1739" s="14">
        <v>1535.19</v>
      </c>
      <c r="C1739" s="13">
        <v>1529.67</v>
      </c>
      <c r="D1739" s="9">
        <v>4.0000000000000001E-3</v>
      </c>
      <c r="E1739" s="13">
        <v>1536.16</v>
      </c>
      <c r="F1739" s="13">
        <v>1524.74</v>
      </c>
      <c r="G1739" s="8">
        <v>0</v>
      </c>
    </row>
    <row r="1740" spans="1:7" s="7" customFormat="1">
      <c r="A1740" s="11">
        <v>38709</v>
      </c>
      <c r="B1740" s="14">
        <v>1516.12</v>
      </c>
      <c r="C1740" s="13">
        <v>1517.34</v>
      </c>
      <c r="D1740" s="9">
        <v>0</v>
      </c>
      <c r="E1740" s="13">
        <v>1522.32</v>
      </c>
      <c r="F1740" s="13">
        <v>1513.67</v>
      </c>
      <c r="G1740" s="8">
        <v>0</v>
      </c>
    </row>
    <row r="1741" spans="1:7" s="7" customFormat="1">
      <c r="A1741" s="11">
        <v>38708</v>
      </c>
      <c r="B1741" s="14">
        <v>1509.42</v>
      </c>
      <c r="C1741" s="13">
        <v>1491.27</v>
      </c>
      <c r="D1741" s="9">
        <v>1.2E-2</v>
      </c>
      <c r="E1741" s="13">
        <v>1510.44</v>
      </c>
      <c r="F1741" s="13">
        <v>1491.27</v>
      </c>
      <c r="G1741" s="8">
        <v>0</v>
      </c>
    </row>
    <row r="1742" spans="1:7" s="7" customFormat="1">
      <c r="A1742" s="11">
        <v>38707</v>
      </c>
      <c r="B1742" s="14">
        <v>1500.92</v>
      </c>
      <c r="C1742" s="13">
        <v>1489.36</v>
      </c>
      <c r="D1742" s="9">
        <v>8.0000000000000002E-3</v>
      </c>
      <c r="E1742" s="13">
        <v>1509.83</v>
      </c>
      <c r="F1742" s="13">
        <v>1489.36</v>
      </c>
      <c r="G1742" s="8">
        <v>0</v>
      </c>
    </row>
    <row r="1743" spans="1:7" s="7" customFormat="1">
      <c r="A1743" s="11">
        <v>38706</v>
      </c>
      <c r="B1743" s="14">
        <v>1509.6</v>
      </c>
      <c r="C1743" s="13">
        <v>1502.44</v>
      </c>
      <c r="D1743" s="9">
        <v>5.0000000000000001E-3</v>
      </c>
      <c r="E1743" s="13">
        <v>1512.73</v>
      </c>
      <c r="F1743" s="13">
        <v>1502.28</v>
      </c>
      <c r="G1743" s="8">
        <v>0</v>
      </c>
    </row>
    <row r="1744" spans="1:7" s="7" customFormat="1">
      <c r="A1744" s="11">
        <v>38705</v>
      </c>
      <c r="B1744" s="14">
        <v>1523.91</v>
      </c>
      <c r="C1744" s="13">
        <v>1524.5</v>
      </c>
      <c r="D1744" s="9">
        <v>0</v>
      </c>
      <c r="E1744" s="13">
        <v>1531.62</v>
      </c>
      <c r="F1744" s="13">
        <v>1523.91</v>
      </c>
      <c r="G1744" s="8">
        <v>0</v>
      </c>
    </row>
    <row r="1745" spans="1:7" s="7" customFormat="1">
      <c r="A1745" s="11">
        <v>38702</v>
      </c>
      <c r="B1745" s="14">
        <v>1541.6</v>
      </c>
      <c r="C1745" s="13">
        <v>1556.52</v>
      </c>
      <c r="D1745" s="9">
        <v>-8.9999999999999993E-3</v>
      </c>
      <c r="E1745" s="13">
        <v>1557.89</v>
      </c>
      <c r="F1745" s="13">
        <v>1533.26</v>
      </c>
      <c r="G1745" s="8">
        <v>0</v>
      </c>
    </row>
    <row r="1746" spans="1:7" s="7" customFormat="1">
      <c r="A1746" s="11">
        <v>38701</v>
      </c>
      <c r="B1746" s="14">
        <v>1516.44</v>
      </c>
      <c r="C1746" s="13">
        <v>1525.57</v>
      </c>
      <c r="D1746" s="9">
        <v>-6.0000000000000001E-3</v>
      </c>
      <c r="E1746" s="13">
        <v>1533.16</v>
      </c>
      <c r="F1746" s="13">
        <v>1514.06</v>
      </c>
      <c r="G1746" s="8">
        <v>0</v>
      </c>
    </row>
    <row r="1747" spans="1:7" s="7" customFormat="1">
      <c r="A1747" s="11">
        <v>38700</v>
      </c>
      <c r="B1747" s="14">
        <v>1527.65</v>
      </c>
      <c r="C1747" s="13">
        <v>1516.67</v>
      </c>
      <c r="D1747" s="9">
        <v>8.0000000000000002E-3</v>
      </c>
      <c r="E1747" s="13">
        <v>1528.49</v>
      </c>
      <c r="F1747" s="13">
        <v>1516.67</v>
      </c>
      <c r="G1747" s="8">
        <v>0</v>
      </c>
    </row>
    <row r="1748" spans="1:7" s="7" customFormat="1">
      <c r="A1748" s="11">
        <v>38699</v>
      </c>
      <c r="B1748" s="14">
        <v>1512.88</v>
      </c>
      <c r="C1748" s="13">
        <v>1521.89</v>
      </c>
      <c r="D1748" s="9">
        <v>-6.0000000000000001E-3</v>
      </c>
      <c r="E1748" s="13">
        <v>1522.61</v>
      </c>
      <c r="F1748" s="13">
        <v>1505.23</v>
      </c>
      <c r="G1748" s="8">
        <v>0</v>
      </c>
    </row>
    <row r="1749" spans="1:7" s="7" customFormat="1">
      <c r="A1749" s="11">
        <v>38698</v>
      </c>
      <c r="B1749" s="14">
        <v>1540.26</v>
      </c>
      <c r="C1749" s="13">
        <v>1538.84</v>
      </c>
      <c r="D1749" s="9">
        <v>3.0000000000000001E-3</v>
      </c>
      <c r="E1749" s="13">
        <v>1548.05</v>
      </c>
      <c r="F1749" s="13">
        <v>1538.84</v>
      </c>
      <c r="G1749" s="8">
        <v>0</v>
      </c>
    </row>
    <row r="1750" spans="1:7" s="7" customFormat="1">
      <c r="A1750" s="11">
        <v>38695</v>
      </c>
      <c r="B1750" s="14">
        <v>1534.62</v>
      </c>
      <c r="C1750" s="13">
        <v>1535.87</v>
      </c>
      <c r="D1750" s="9">
        <v>6.0000000000000001E-3</v>
      </c>
      <c r="E1750" s="13">
        <v>1544.99</v>
      </c>
      <c r="F1750" s="13">
        <v>1533.7</v>
      </c>
      <c r="G1750" s="8">
        <v>0</v>
      </c>
    </row>
    <row r="1751" spans="1:7" s="7" customFormat="1">
      <c r="A1751" s="11">
        <v>38693</v>
      </c>
      <c r="B1751" s="14">
        <v>1525.53</v>
      </c>
      <c r="C1751" s="13">
        <v>1558.67</v>
      </c>
      <c r="D1751" s="9">
        <v>-2.1000000000000001E-2</v>
      </c>
      <c r="E1751" s="13">
        <v>1575.87</v>
      </c>
      <c r="F1751" s="13">
        <v>1521.92</v>
      </c>
      <c r="G1751" s="8">
        <v>0</v>
      </c>
    </row>
    <row r="1752" spans="1:7" s="7" customFormat="1">
      <c r="A1752" s="11">
        <v>38692</v>
      </c>
      <c r="B1752" s="14">
        <v>1559.92</v>
      </c>
      <c r="C1752" s="13">
        <v>1560.48</v>
      </c>
      <c r="D1752" s="9">
        <v>0</v>
      </c>
      <c r="E1752" s="13">
        <v>1566.07</v>
      </c>
      <c r="F1752" s="13">
        <v>1549.77</v>
      </c>
      <c r="G1752" s="8">
        <v>0</v>
      </c>
    </row>
    <row r="1753" spans="1:7" s="7" customFormat="1">
      <c r="A1753" s="11">
        <v>38691</v>
      </c>
      <c r="B1753" s="14">
        <v>1572.31</v>
      </c>
      <c r="C1753" s="13">
        <v>1545.34</v>
      </c>
      <c r="D1753" s="9">
        <v>1.9E-2</v>
      </c>
      <c r="E1753" s="13">
        <v>1580.3</v>
      </c>
      <c r="F1753" s="13">
        <v>1545.34</v>
      </c>
      <c r="G1753" s="8">
        <v>0</v>
      </c>
    </row>
    <row r="1754" spans="1:7" s="7" customFormat="1">
      <c r="A1754" s="11">
        <v>38688</v>
      </c>
      <c r="B1754" s="14">
        <v>1556.64</v>
      </c>
      <c r="C1754" s="13">
        <v>1523.61</v>
      </c>
      <c r="D1754" s="9">
        <v>2.4E-2</v>
      </c>
      <c r="E1754" s="13">
        <v>1562.48</v>
      </c>
      <c r="F1754" s="13">
        <v>1523.61</v>
      </c>
      <c r="G1754" s="8">
        <v>0</v>
      </c>
    </row>
    <row r="1755" spans="1:7" s="7" customFormat="1">
      <c r="A1755" s="11">
        <v>38687</v>
      </c>
      <c r="B1755" s="14">
        <v>1558.55</v>
      </c>
      <c r="C1755" s="13">
        <v>1558.42</v>
      </c>
      <c r="D1755" s="9">
        <v>2E-3</v>
      </c>
      <c r="E1755" s="13">
        <v>1574.24</v>
      </c>
      <c r="F1755" s="13">
        <v>1558.42</v>
      </c>
      <c r="G1755" s="8">
        <v>0</v>
      </c>
    </row>
    <row r="1756" spans="1:7" s="7" customFormat="1">
      <c r="A1756" s="11">
        <v>38686</v>
      </c>
      <c r="B1756" s="14">
        <v>1550.21</v>
      </c>
      <c r="C1756" s="13">
        <v>1533.31</v>
      </c>
      <c r="D1756" s="9">
        <v>1.0999999999999999E-2</v>
      </c>
      <c r="E1756" s="13">
        <v>1554.68</v>
      </c>
      <c r="F1756" s="13">
        <v>1533.31</v>
      </c>
      <c r="G1756" s="8">
        <v>0</v>
      </c>
    </row>
    <row r="1757" spans="1:7" s="7" customFormat="1">
      <c r="A1757" s="11">
        <v>38685</v>
      </c>
      <c r="B1757" s="14">
        <v>1539.4</v>
      </c>
      <c r="C1757" s="13">
        <v>1555.83</v>
      </c>
      <c r="D1757" s="9">
        <v>-1.0999999999999999E-2</v>
      </c>
      <c r="E1757" s="13">
        <v>1555.83</v>
      </c>
      <c r="F1757" s="13">
        <v>1516.36</v>
      </c>
      <c r="G1757" s="8">
        <v>0</v>
      </c>
    </row>
    <row r="1758" spans="1:7" s="7" customFormat="1">
      <c r="A1758" s="11">
        <v>38684</v>
      </c>
      <c r="B1758" s="14">
        <v>1568.74</v>
      </c>
      <c r="C1758" s="13">
        <v>1629.63</v>
      </c>
      <c r="D1758" s="9">
        <v>-3.6999999999999998E-2</v>
      </c>
      <c r="E1758" s="13">
        <v>1630.57</v>
      </c>
      <c r="F1758" s="13">
        <v>1535.1</v>
      </c>
      <c r="G1758" s="8">
        <v>0</v>
      </c>
    </row>
    <row r="1759" spans="1:7" s="7" customFormat="1">
      <c r="A1759" s="11">
        <v>38681</v>
      </c>
      <c r="B1759" s="14">
        <v>1636.91</v>
      </c>
      <c r="C1759" s="13">
        <v>1631.83</v>
      </c>
      <c r="D1759" s="9">
        <v>3.0000000000000001E-3</v>
      </c>
      <c r="E1759" s="13">
        <v>1641.61</v>
      </c>
      <c r="F1759" s="13">
        <v>1626.25</v>
      </c>
      <c r="G1759" s="8">
        <v>0</v>
      </c>
    </row>
    <row r="1760" spans="1:7" s="7" customFormat="1">
      <c r="A1760" s="11">
        <v>38680</v>
      </c>
      <c r="B1760" s="14">
        <v>1623.32</v>
      </c>
      <c r="C1760" s="13">
        <v>1626.92</v>
      </c>
      <c r="D1760" s="9">
        <v>-2E-3</v>
      </c>
      <c r="E1760" s="13">
        <v>1626.92</v>
      </c>
      <c r="F1760" s="13">
        <v>1619.55</v>
      </c>
      <c r="G1760" s="8">
        <v>0</v>
      </c>
    </row>
    <row r="1761" spans="1:7" s="7" customFormat="1">
      <c r="A1761" s="11">
        <v>38679</v>
      </c>
      <c r="B1761" s="14">
        <v>1636.89</v>
      </c>
      <c r="C1761" s="13">
        <v>1624.3</v>
      </c>
      <c r="D1761" s="9">
        <v>7.0000000000000001E-3</v>
      </c>
      <c r="E1761" s="13">
        <v>1637.52</v>
      </c>
      <c r="F1761" s="13">
        <v>1624.3</v>
      </c>
      <c r="G1761" s="8">
        <v>0</v>
      </c>
    </row>
    <row r="1762" spans="1:7" s="7" customFormat="1">
      <c r="A1762" s="11">
        <v>38678</v>
      </c>
      <c r="B1762" s="14">
        <v>1617.41</v>
      </c>
      <c r="C1762" s="13">
        <v>1606.96</v>
      </c>
      <c r="D1762" s="9">
        <v>7.0000000000000001E-3</v>
      </c>
      <c r="E1762" s="13">
        <v>1617.41</v>
      </c>
      <c r="F1762" s="13">
        <v>1606.71</v>
      </c>
      <c r="G1762" s="8">
        <v>0</v>
      </c>
    </row>
    <row r="1763" spans="1:7" s="7" customFormat="1">
      <c r="A1763" s="11">
        <v>38677</v>
      </c>
      <c r="B1763" s="14">
        <v>1609.88</v>
      </c>
      <c r="C1763" s="13">
        <v>1607.67</v>
      </c>
      <c r="D1763" s="9">
        <v>4.0000000000000001E-3</v>
      </c>
      <c r="E1763" s="13">
        <v>1612.18</v>
      </c>
      <c r="F1763" s="13">
        <v>1601.52</v>
      </c>
      <c r="G1763" s="8">
        <v>0</v>
      </c>
    </row>
    <row r="1764" spans="1:7" s="7" customFormat="1">
      <c r="A1764" s="11">
        <v>38674</v>
      </c>
      <c r="B1764" s="14">
        <v>1605.06</v>
      </c>
      <c r="C1764" s="13">
        <v>1602.04</v>
      </c>
      <c r="D1764" s="9">
        <v>3.0000000000000001E-3</v>
      </c>
      <c r="E1764" s="13">
        <v>1611.23</v>
      </c>
      <c r="F1764" s="13">
        <v>1602.04</v>
      </c>
      <c r="G1764" s="8">
        <v>0</v>
      </c>
    </row>
    <row r="1765" spans="1:7" s="7" customFormat="1">
      <c r="A1765" s="11">
        <v>38673</v>
      </c>
      <c r="B1765" s="14">
        <v>1607.08</v>
      </c>
      <c r="C1765" s="13">
        <v>1584.58</v>
      </c>
      <c r="D1765" s="9">
        <v>1.4E-2</v>
      </c>
      <c r="E1765" s="13">
        <v>1612.01</v>
      </c>
      <c r="F1765" s="13">
        <v>1584.58</v>
      </c>
      <c r="G1765" s="8">
        <v>0</v>
      </c>
    </row>
    <row r="1766" spans="1:7" s="7" customFormat="1">
      <c r="A1766" s="11">
        <v>38672</v>
      </c>
      <c r="B1766" s="14">
        <v>1565.6</v>
      </c>
      <c r="C1766" s="13">
        <v>1573.04</v>
      </c>
      <c r="D1766" s="9">
        <v>-5.0000000000000001E-3</v>
      </c>
      <c r="E1766" s="13">
        <v>1573.04</v>
      </c>
      <c r="F1766" s="13">
        <v>1553.44</v>
      </c>
      <c r="G1766" s="8">
        <v>0</v>
      </c>
    </row>
    <row r="1767" spans="1:7" s="7" customFormat="1">
      <c r="A1767" s="11">
        <v>38671</v>
      </c>
      <c r="B1767" s="14">
        <v>1582.9</v>
      </c>
      <c r="C1767" s="13">
        <v>1595.05</v>
      </c>
      <c r="D1767" s="9">
        <v>-8.0000000000000002E-3</v>
      </c>
      <c r="E1767" s="13">
        <v>1595.41</v>
      </c>
      <c r="F1767" s="13">
        <v>1580.65</v>
      </c>
      <c r="G1767" s="8">
        <v>0</v>
      </c>
    </row>
    <row r="1768" spans="1:7" s="7" customFormat="1">
      <c r="A1768" s="11">
        <v>38670</v>
      </c>
      <c r="B1768" s="14">
        <v>1593.47</v>
      </c>
      <c r="C1768" s="13">
        <v>1591.95</v>
      </c>
      <c r="D1768" s="9">
        <v>1E-3</v>
      </c>
      <c r="E1768" s="13">
        <v>1598.49</v>
      </c>
      <c r="F1768" s="13">
        <v>1590.84</v>
      </c>
      <c r="G1768" s="8">
        <v>0</v>
      </c>
    </row>
    <row r="1769" spans="1:7" s="7" customFormat="1">
      <c r="A1769" s="11">
        <v>38667</v>
      </c>
      <c r="B1769" s="14">
        <v>1597.45</v>
      </c>
      <c r="C1769" s="13">
        <v>1582.81</v>
      </c>
      <c r="D1769" s="9">
        <v>0.01</v>
      </c>
      <c r="E1769" s="13">
        <v>1597.45</v>
      </c>
      <c r="F1769" s="13">
        <v>1579.47</v>
      </c>
      <c r="G1769" s="8">
        <v>0</v>
      </c>
    </row>
    <row r="1770" spans="1:7" s="7" customFormat="1">
      <c r="A1770" s="11">
        <v>38666</v>
      </c>
      <c r="B1770" s="14">
        <v>1571.66</v>
      </c>
      <c r="C1770" s="13">
        <v>1589.67</v>
      </c>
      <c r="D1770" s="9">
        <v>-1.2999999999999999E-2</v>
      </c>
      <c r="E1770" s="13">
        <v>1590.07</v>
      </c>
      <c r="F1770" s="13">
        <v>1566.66</v>
      </c>
      <c r="G1770" s="8">
        <v>0</v>
      </c>
    </row>
    <row r="1771" spans="1:7" s="7" customFormat="1">
      <c r="A1771" s="11">
        <v>38665</v>
      </c>
      <c r="B1771" s="14">
        <v>1602.26</v>
      </c>
      <c r="C1771" s="13">
        <v>1617.27</v>
      </c>
      <c r="D1771" s="9">
        <v>-8.0000000000000002E-3</v>
      </c>
      <c r="E1771" s="13">
        <v>1629.36</v>
      </c>
      <c r="F1771" s="13">
        <v>1598.71</v>
      </c>
      <c r="G1771" s="8">
        <v>0</v>
      </c>
    </row>
    <row r="1772" spans="1:7" s="7" customFormat="1">
      <c r="A1772" s="11">
        <v>38664</v>
      </c>
      <c r="B1772" s="14">
        <v>1624.13</v>
      </c>
      <c r="C1772" s="13">
        <v>1642.34</v>
      </c>
      <c r="D1772" s="9">
        <v>-1.4E-2</v>
      </c>
      <c r="E1772" s="13">
        <v>1645.55</v>
      </c>
      <c r="F1772" s="13">
        <v>1619.56</v>
      </c>
      <c r="G1772" s="8">
        <v>0</v>
      </c>
    </row>
    <row r="1773" spans="1:7" s="7" customFormat="1">
      <c r="A1773" s="11">
        <v>38663</v>
      </c>
      <c r="B1773" s="14">
        <v>1639.87</v>
      </c>
      <c r="C1773" s="13">
        <v>1671.42</v>
      </c>
      <c r="D1773" s="9">
        <v>-1.9E-2</v>
      </c>
      <c r="E1773" s="13">
        <v>1674.31</v>
      </c>
      <c r="F1773" s="13">
        <v>1631.88</v>
      </c>
      <c r="G1773" s="8">
        <v>0</v>
      </c>
    </row>
    <row r="1774" spans="1:7" s="7" customFormat="1">
      <c r="A1774" s="11">
        <v>38660</v>
      </c>
      <c r="B1774" s="14">
        <v>1668.71</v>
      </c>
      <c r="C1774" s="13">
        <v>1683.53</v>
      </c>
      <c r="D1774" s="9">
        <v>-8.9999999999999993E-3</v>
      </c>
      <c r="E1774" s="13">
        <v>1685.45</v>
      </c>
      <c r="F1774" s="13">
        <v>1661.47</v>
      </c>
      <c r="G1774" s="8">
        <v>0</v>
      </c>
    </row>
    <row r="1775" spans="1:7" s="7" customFormat="1">
      <c r="A1775" s="11">
        <v>38659</v>
      </c>
      <c r="B1775" s="14">
        <v>1680.51</v>
      </c>
      <c r="C1775" s="13">
        <v>1640.61</v>
      </c>
      <c r="D1775" s="9">
        <v>2.5000000000000001E-2</v>
      </c>
      <c r="E1775" s="13">
        <v>1682.27</v>
      </c>
      <c r="F1775" s="13">
        <v>1640.61</v>
      </c>
      <c r="G1775" s="8">
        <v>0</v>
      </c>
    </row>
    <row r="1776" spans="1:7" s="7" customFormat="1">
      <c r="A1776" s="11">
        <v>38658</v>
      </c>
      <c r="B1776" s="14">
        <v>1628.38</v>
      </c>
      <c r="C1776" s="13">
        <v>1622.03</v>
      </c>
      <c r="D1776" s="9">
        <v>4.0000000000000001E-3</v>
      </c>
      <c r="E1776" s="13">
        <v>1629.34</v>
      </c>
      <c r="F1776" s="13">
        <v>1621.01</v>
      </c>
      <c r="G1776" s="8">
        <v>0</v>
      </c>
    </row>
    <row r="1777" spans="1:7" s="7" customFormat="1">
      <c r="A1777" s="11">
        <v>38657</v>
      </c>
      <c r="B1777" s="14">
        <v>1615.94</v>
      </c>
      <c r="C1777" s="13">
        <v>1609.41</v>
      </c>
      <c r="D1777" s="9">
        <v>4.0000000000000001E-3</v>
      </c>
      <c r="E1777" s="13">
        <v>1615.94</v>
      </c>
      <c r="F1777" s="13">
        <v>1608.6</v>
      </c>
      <c r="G1777" s="8">
        <v>0</v>
      </c>
    </row>
    <row r="1778" spans="1:7" s="7" customFormat="1">
      <c r="A1778" s="11">
        <v>38656</v>
      </c>
      <c r="B1778" s="14">
        <v>1612.71</v>
      </c>
      <c r="C1778" s="13">
        <v>1604.79</v>
      </c>
      <c r="D1778" s="9">
        <v>6.0000000000000001E-3</v>
      </c>
      <c r="E1778" s="13">
        <v>1618.21</v>
      </c>
      <c r="F1778" s="13">
        <v>1601.84</v>
      </c>
      <c r="G1778" s="8">
        <v>0</v>
      </c>
    </row>
    <row r="1779" spans="1:7" s="7" customFormat="1">
      <c r="A1779" s="11">
        <v>38653</v>
      </c>
      <c r="B1779" s="14">
        <v>1574.6</v>
      </c>
      <c r="C1779" s="13">
        <v>1579.64</v>
      </c>
      <c r="D1779" s="9">
        <v>-2E-3</v>
      </c>
      <c r="E1779" s="13">
        <v>1579.64</v>
      </c>
      <c r="F1779" s="13">
        <v>1573.39</v>
      </c>
      <c r="G1779" s="8">
        <v>0</v>
      </c>
    </row>
    <row r="1780" spans="1:7" s="7" customFormat="1">
      <c r="A1780" s="11">
        <v>38652</v>
      </c>
      <c r="B1780" s="14">
        <v>1597.88</v>
      </c>
      <c r="C1780" s="13">
        <v>1610.89</v>
      </c>
      <c r="D1780" s="9">
        <v>-7.0000000000000001E-3</v>
      </c>
      <c r="E1780" s="13">
        <v>1612.16</v>
      </c>
      <c r="F1780" s="13">
        <v>1593.28</v>
      </c>
      <c r="G1780" s="8">
        <v>0</v>
      </c>
    </row>
    <row r="1781" spans="1:7" s="7" customFormat="1">
      <c r="A1781" s="11">
        <v>38651</v>
      </c>
      <c r="B1781" s="14">
        <v>1597.71</v>
      </c>
      <c r="C1781" s="13">
        <v>1587.67</v>
      </c>
      <c r="D1781" s="9">
        <v>1.2999999999999999E-2</v>
      </c>
      <c r="E1781" s="13">
        <v>1597.71</v>
      </c>
      <c r="F1781" s="13">
        <v>1587.1</v>
      </c>
      <c r="G1781" s="8">
        <v>0</v>
      </c>
    </row>
    <row r="1782" spans="1:7" s="7" customFormat="1">
      <c r="A1782" s="11">
        <v>38650</v>
      </c>
      <c r="B1782" s="14">
        <v>1618.48</v>
      </c>
      <c r="C1782" s="13">
        <v>1624.72</v>
      </c>
      <c r="D1782" s="9">
        <v>-3.0000000000000001E-3</v>
      </c>
      <c r="E1782" s="13">
        <v>1632.22</v>
      </c>
      <c r="F1782" s="13">
        <v>1618.48</v>
      </c>
      <c r="G1782" s="8">
        <v>0</v>
      </c>
    </row>
    <row r="1783" spans="1:7" s="7" customFormat="1">
      <c r="A1783" s="11">
        <v>38649</v>
      </c>
      <c r="B1783" s="14">
        <v>1618.61</v>
      </c>
      <c r="C1783" s="13">
        <v>1594.21</v>
      </c>
      <c r="D1783" s="9">
        <v>1.6E-2</v>
      </c>
      <c r="E1783" s="13">
        <v>1624.28</v>
      </c>
      <c r="F1783" s="13">
        <v>1594.21</v>
      </c>
      <c r="G1783" s="8">
        <v>0</v>
      </c>
    </row>
    <row r="1784" spans="1:7" s="7" customFormat="1">
      <c r="A1784" s="11">
        <v>38646</v>
      </c>
      <c r="B1784" s="14">
        <v>1573.01</v>
      </c>
      <c r="C1784" s="13">
        <v>1574.46</v>
      </c>
      <c r="D1784" s="9">
        <v>0</v>
      </c>
      <c r="E1784" s="13">
        <v>1585.97</v>
      </c>
      <c r="F1784" s="13">
        <v>1569.76</v>
      </c>
      <c r="G1784" s="8">
        <v>0</v>
      </c>
    </row>
    <row r="1785" spans="1:7" s="7" customFormat="1">
      <c r="A1785" s="11">
        <v>38645</v>
      </c>
      <c r="B1785" s="14">
        <v>1585.66</v>
      </c>
      <c r="C1785" s="13">
        <v>1601.59</v>
      </c>
      <c r="D1785" s="9">
        <v>-0.01</v>
      </c>
      <c r="E1785" s="13">
        <v>1602.84</v>
      </c>
      <c r="F1785" s="13">
        <v>1585.66</v>
      </c>
      <c r="G1785" s="8">
        <v>0</v>
      </c>
    </row>
    <row r="1786" spans="1:7" s="7" customFormat="1">
      <c r="A1786" s="11">
        <v>38644</v>
      </c>
      <c r="B1786" s="14">
        <v>1567.7</v>
      </c>
      <c r="C1786" s="13">
        <v>1589.77</v>
      </c>
      <c r="D1786" s="9">
        <v>-1.4E-2</v>
      </c>
      <c r="E1786" s="13">
        <v>1589.77</v>
      </c>
      <c r="F1786" s="13">
        <v>1563.69</v>
      </c>
      <c r="G1786" s="8">
        <v>0</v>
      </c>
    </row>
    <row r="1787" spans="1:7" s="7" customFormat="1">
      <c r="A1787" s="11">
        <v>38643</v>
      </c>
      <c r="B1787" s="14">
        <v>1600.04</v>
      </c>
      <c r="C1787" s="13">
        <v>1610.51</v>
      </c>
      <c r="D1787" s="9">
        <v>-8.0000000000000002E-3</v>
      </c>
      <c r="E1787" s="13">
        <v>1612.37</v>
      </c>
      <c r="F1787" s="13">
        <v>1599.64</v>
      </c>
      <c r="G1787" s="8">
        <v>0</v>
      </c>
    </row>
    <row r="1788" spans="1:7" s="7" customFormat="1">
      <c r="A1788" s="11">
        <v>38642</v>
      </c>
      <c r="B1788" s="14">
        <v>1609.29</v>
      </c>
      <c r="C1788" s="13">
        <v>1603.71</v>
      </c>
      <c r="D1788" s="9">
        <v>3.0000000000000001E-3</v>
      </c>
      <c r="E1788" s="13">
        <v>1616.93</v>
      </c>
      <c r="F1788" s="13">
        <v>1603.71</v>
      </c>
      <c r="G1788" s="8">
        <v>0</v>
      </c>
    </row>
    <row r="1789" spans="1:7" s="7" customFormat="1">
      <c r="A1789" s="11">
        <v>38639</v>
      </c>
      <c r="B1789" s="14">
        <v>1580.65</v>
      </c>
      <c r="C1789" s="13">
        <v>1587.17</v>
      </c>
      <c r="D1789" s="9">
        <v>-3.0000000000000001E-3</v>
      </c>
      <c r="E1789" s="13">
        <v>1595.31</v>
      </c>
      <c r="F1789" s="13">
        <v>1578.42</v>
      </c>
      <c r="G1789" s="8">
        <v>0</v>
      </c>
    </row>
    <row r="1790" spans="1:7" s="7" customFormat="1">
      <c r="A1790" s="11">
        <v>38638</v>
      </c>
      <c r="B1790" s="14">
        <v>1571.28</v>
      </c>
      <c r="C1790" s="13">
        <v>1603.79</v>
      </c>
      <c r="D1790" s="9">
        <v>-2.1000000000000001E-2</v>
      </c>
      <c r="E1790" s="13">
        <v>1603.79</v>
      </c>
      <c r="F1790" s="13">
        <v>1556.77</v>
      </c>
      <c r="G1790" s="8">
        <v>0</v>
      </c>
    </row>
    <row r="1791" spans="1:7" s="7" customFormat="1">
      <c r="A1791" s="11">
        <v>38637</v>
      </c>
      <c r="B1791" s="14">
        <v>1629.47</v>
      </c>
      <c r="C1791" s="13">
        <v>1644.42</v>
      </c>
      <c r="D1791" s="9">
        <v>-8.9999999999999993E-3</v>
      </c>
      <c r="E1791" s="13">
        <v>1656.57</v>
      </c>
      <c r="F1791" s="13">
        <v>1629.47</v>
      </c>
      <c r="G1791" s="8">
        <v>0</v>
      </c>
    </row>
    <row r="1792" spans="1:7" s="7" customFormat="1">
      <c r="A1792" s="11">
        <v>38636</v>
      </c>
      <c r="B1792" s="14">
        <v>1630.63</v>
      </c>
      <c r="C1792" s="13">
        <v>1661.12</v>
      </c>
      <c r="D1792" s="9">
        <v>-1.4999999999999999E-2</v>
      </c>
      <c r="E1792" s="13">
        <v>1661.12</v>
      </c>
      <c r="F1792" s="13">
        <v>1628.7</v>
      </c>
      <c r="G1792" s="8">
        <v>0</v>
      </c>
    </row>
    <row r="1793" spans="1:7" s="7" customFormat="1">
      <c r="A1793" s="11">
        <v>38632</v>
      </c>
      <c r="B1793" s="14">
        <v>1628.89</v>
      </c>
      <c r="C1793" s="13">
        <v>1624.77</v>
      </c>
      <c r="D1793" s="9">
        <v>5.0000000000000001E-3</v>
      </c>
      <c r="E1793" s="13">
        <v>1642.93</v>
      </c>
      <c r="F1793" s="13">
        <v>1624.77</v>
      </c>
      <c r="G1793" s="8">
        <v>0</v>
      </c>
    </row>
    <row r="1794" spans="1:7" s="7" customFormat="1">
      <c r="A1794" s="11">
        <v>38631</v>
      </c>
      <c r="B1794" s="14">
        <v>1652.16</v>
      </c>
      <c r="C1794" s="13">
        <v>1647.37</v>
      </c>
      <c r="D1794" s="9">
        <v>3.0000000000000001E-3</v>
      </c>
      <c r="E1794" s="13">
        <v>1652.16</v>
      </c>
      <c r="F1794" s="13">
        <v>1633.7</v>
      </c>
      <c r="G1794" s="8">
        <v>0</v>
      </c>
    </row>
    <row r="1795" spans="1:7" s="7" customFormat="1">
      <c r="A1795" s="11">
        <v>38630</v>
      </c>
      <c r="B1795" s="14">
        <v>1663.45</v>
      </c>
      <c r="C1795" s="13">
        <v>1687.25</v>
      </c>
      <c r="D1795" s="9">
        <v>-1.4E-2</v>
      </c>
      <c r="E1795" s="13">
        <v>1688.34</v>
      </c>
      <c r="F1795" s="13">
        <v>1660.26</v>
      </c>
      <c r="G1795" s="8">
        <v>0</v>
      </c>
    </row>
    <row r="1796" spans="1:7" s="7" customFormat="1">
      <c r="A1796" s="11">
        <v>38629</v>
      </c>
      <c r="B1796" s="14">
        <v>1729.04</v>
      </c>
      <c r="C1796" s="13">
        <v>1731.91</v>
      </c>
      <c r="D1796" s="9">
        <v>-1E-3</v>
      </c>
      <c r="E1796" s="13">
        <v>1738.44</v>
      </c>
      <c r="F1796" s="13">
        <v>1727.95</v>
      </c>
      <c r="G1796" s="8">
        <v>0</v>
      </c>
    </row>
    <row r="1797" spans="1:7" s="7" customFormat="1">
      <c r="A1797" s="11">
        <v>38628</v>
      </c>
      <c r="B1797" s="14">
        <v>1726.43</v>
      </c>
      <c r="C1797" s="13">
        <v>1698.23</v>
      </c>
      <c r="D1797" s="9">
        <v>1.9E-2</v>
      </c>
      <c r="E1797" s="13">
        <v>1730.17</v>
      </c>
      <c r="F1797" s="13">
        <v>1698.23</v>
      </c>
      <c r="G1797" s="8">
        <v>0</v>
      </c>
    </row>
    <row r="1798" spans="1:7" s="7" customFormat="1">
      <c r="A1798" s="11">
        <v>38625</v>
      </c>
      <c r="B1798" s="14">
        <v>1722.14</v>
      </c>
      <c r="C1798" s="13">
        <v>1712.06</v>
      </c>
      <c r="D1798" s="9">
        <v>7.0000000000000001E-3</v>
      </c>
      <c r="E1798" s="13">
        <v>1722.52</v>
      </c>
      <c r="F1798" s="13">
        <v>1712.06</v>
      </c>
      <c r="G1798" s="8">
        <v>0</v>
      </c>
    </row>
    <row r="1799" spans="1:7" s="7" customFormat="1">
      <c r="A1799" s="11">
        <v>38624</v>
      </c>
      <c r="B1799" s="14">
        <v>1690.54</v>
      </c>
      <c r="C1799" s="13">
        <v>1688.17</v>
      </c>
      <c r="D1799" s="9">
        <v>2E-3</v>
      </c>
      <c r="E1799" s="13">
        <v>1693.23</v>
      </c>
      <c r="F1799" s="13">
        <v>1684.77</v>
      </c>
      <c r="G1799" s="8">
        <v>0</v>
      </c>
    </row>
    <row r="1800" spans="1:7" s="7" customFormat="1">
      <c r="A1800" s="11">
        <v>38623</v>
      </c>
      <c r="B1800" s="14">
        <v>1686.71</v>
      </c>
      <c r="C1800" s="13">
        <v>1669.53</v>
      </c>
      <c r="D1800" s="9">
        <v>1.0999999999999999E-2</v>
      </c>
      <c r="E1800" s="13">
        <v>1690.86</v>
      </c>
      <c r="F1800" s="13">
        <v>1669.53</v>
      </c>
      <c r="G1800" s="8">
        <v>0</v>
      </c>
    </row>
    <row r="1801" spans="1:7" s="7" customFormat="1">
      <c r="A1801" s="11">
        <v>38622</v>
      </c>
      <c r="B1801" s="14">
        <v>1671.65</v>
      </c>
      <c r="C1801" s="13">
        <v>1663.98</v>
      </c>
      <c r="D1801" s="9">
        <v>5.0000000000000001E-3</v>
      </c>
      <c r="E1801" s="13">
        <v>1675.9</v>
      </c>
      <c r="F1801" s="13">
        <v>1663.98</v>
      </c>
      <c r="G1801" s="8">
        <v>0</v>
      </c>
    </row>
    <row r="1802" spans="1:7" s="7" customFormat="1">
      <c r="A1802" s="11">
        <v>38621</v>
      </c>
      <c r="B1802" s="14">
        <v>1656.46</v>
      </c>
      <c r="C1802" s="13">
        <v>1659.63</v>
      </c>
      <c r="D1802" s="9">
        <v>-1E-3</v>
      </c>
      <c r="E1802" s="13">
        <v>1661.27</v>
      </c>
      <c r="F1802" s="13">
        <v>1655.47</v>
      </c>
      <c r="G1802" s="8">
        <v>0</v>
      </c>
    </row>
    <row r="1803" spans="1:7" s="7" customFormat="1">
      <c r="A1803" s="11">
        <v>38618</v>
      </c>
      <c r="B1803" s="14">
        <v>1655.76</v>
      </c>
      <c r="C1803" s="13">
        <v>1652.38</v>
      </c>
      <c r="D1803" s="9">
        <v>2E-3</v>
      </c>
      <c r="E1803" s="13">
        <v>1655.76</v>
      </c>
      <c r="F1803" s="13">
        <v>1650.25</v>
      </c>
      <c r="G1803" s="8">
        <v>0</v>
      </c>
    </row>
    <row r="1804" spans="1:7" s="7" customFormat="1">
      <c r="A1804" s="11">
        <v>38617</v>
      </c>
      <c r="B1804" s="14">
        <v>1661.24</v>
      </c>
      <c r="C1804" s="13">
        <v>1659.54</v>
      </c>
      <c r="D1804" s="9">
        <v>1E-3</v>
      </c>
      <c r="E1804" s="13">
        <v>1664.28</v>
      </c>
      <c r="F1804" s="13">
        <v>1657.43</v>
      </c>
      <c r="G1804" s="8">
        <v>0</v>
      </c>
    </row>
    <row r="1805" spans="1:7" s="7" customFormat="1">
      <c r="A1805" s="11">
        <v>38616</v>
      </c>
      <c r="B1805" s="14">
        <v>1649.35</v>
      </c>
      <c r="C1805" s="13">
        <v>1646.91</v>
      </c>
      <c r="D1805" s="9">
        <v>3.0000000000000001E-3</v>
      </c>
      <c r="E1805" s="13">
        <v>1654.57</v>
      </c>
      <c r="F1805" s="13">
        <v>1646.01</v>
      </c>
      <c r="G1805" s="8">
        <v>0</v>
      </c>
    </row>
    <row r="1806" spans="1:7" s="7" customFormat="1">
      <c r="A1806" s="11">
        <v>38615</v>
      </c>
      <c r="B1806" s="14">
        <v>1658.69</v>
      </c>
      <c r="C1806" s="13">
        <v>1649.95</v>
      </c>
      <c r="D1806" s="9">
        <v>5.0000000000000001E-3</v>
      </c>
      <c r="E1806" s="13">
        <v>1663.49</v>
      </c>
      <c r="F1806" s="13">
        <v>1649.95</v>
      </c>
      <c r="G1806" s="8">
        <v>0</v>
      </c>
    </row>
    <row r="1807" spans="1:7" s="7" customFormat="1">
      <c r="A1807" s="11">
        <v>38614</v>
      </c>
      <c r="B1807" s="14">
        <v>1641.2</v>
      </c>
      <c r="C1807" s="13">
        <v>1638.6</v>
      </c>
      <c r="D1807" s="9">
        <v>8.0000000000000002E-3</v>
      </c>
      <c r="E1807" s="13">
        <v>1642.09</v>
      </c>
      <c r="F1807" s="13">
        <v>1637.19</v>
      </c>
      <c r="G1807" s="8">
        <v>0</v>
      </c>
    </row>
    <row r="1808" spans="1:7" s="7" customFormat="1">
      <c r="A1808" s="11">
        <v>38610</v>
      </c>
      <c r="B1808" s="14">
        <v>1637.84</v>
      </c>
      <c r="C1808" s="13">
        <v>1618.71</v>
      </c>
      <c r="D1808" s="9">
        <v>1.2E-2</v>
      </c>
      <c r="E1808" s="13">
        <v>1641.88</v>
      </c>
      <c r="F1808" s="13">
        <v>1618.71</v>
      </c>
      <c r="G1808" s="8">
        <v>0</v>
      </c>
    </row>
    <row r="1809" spans="1:7" s="7" customFormat="1">
      <c r="A1809" s="11">
        <v>38609</v>
      </c>
      <c r="B1809" s="14">
        <v>1597.49</v>
      </c>
      <c r="C1809" s="13">
        <v>1589.51</v>
      </c>
      <c r="D1809" s="9">
        <v>5.0000000000000001E-3</v>
      </c>
      <c r="E1809" s="13">
        <v>1602.71</v>
      </c>
      <c r="F1809" s="13">
        <v>1589.51</v>
      </c>
      <c r="G1809" s="8">
        <v>0</v>
      </c>
    </row>
    <row r="1810" spans="1:7" s="7" customFormat="1">
      <c r="A1810" s="11">
        <v>38608</v>
      </c>
      <c r="B1810" s="14">
        <v>1589.13</v>
      </c>
      <c r="C1810" s="13">
        <v>1586</v>
      </c>
      <c r="D1810" s="9">
        <v>1E-3</v>
      </c>
      <c r="E1810" s="13">
        <v>1589.13</v>
      </c>
      <c r="F1810" s="13">
        <v>1581.17</v>
      </c>
      <c r="G1810" s="8">
        <v>0</v>
      </c>
    </row>
    <row r="1811" spans="1:7" s="7" customFormat="1">
      <c r="A1811" s="11">
        <v>38607</v>
      </c>
      <c r="B1811" s="14">
        <v>1606.57</v>
      </c>
      <c r="C1811" s="13">
        <v>1611.47</v>
      </c>
      <c r="D1811" s="9">
        <v>-3.0000000000000001E-3</v>
      </c>
      <c r="E1811" s="13">
        <v>1615.33</v>
      </c>
      <c r="F1811" s="13">
        <v>1606.57</v>
      </c>
      <c r="G1811" s="8">
        <v>0</v>
      </c>
    </row>
    <row r="1812" spans="1:7" s="7" customFormat="1">
      <c r="A1812" s="11">
        <v>38604</v>
      </c>
      <c r="B1812" s="14">
        <v>1623.44</v>
      </c>
      <c r="C1812" s="13">
        <v>1615.97</v>
      </c>
      <c r="D1812" s="9">
        <v>5.0000000000000001E-3</v>
      </c>
      <c r="E1812" s="13">
        <v>1624.02</v>
      </c>
      <c r="F1812" s="13">
        <v>1615.97</v>
      </c>
      <c r="G1812" s="8">
        <v>0</v>
      </c>
    </row>
    <row r="1813" spans="1:7" s="7" customFormat="1">
      <c r="A1813" s="11">
        <v>38603</v>
      </c>
      <c r="B1813" s="14">
        <v>1620.54</v>
      </c>
      <c r="C1813" s="13">
        <v>1609.83</v>
      </c>
      <c r="D1813" s="9">
        <v>8.0000000000000002E-3</v>
      </c>
      <c r="E1813" s="13">
        <v>1625.53</v>
      </c>
      <c r="F1813" s="13">
        <v>1607.64</v>
      </c>
      <c r="G1813" s="8">
        <v>0</v>
      </c>
    </row>
    <row r="1814" spans="1:7" s="7" customFormat="1">
      <c r="A1814" s="11">
        <v>38602</v>
      </c>
      <c r="B1814" s="14">
        <v>1607.94</v>
      </c>
      <c r="C1814" s="13">
        <v>1606.31</v>
      </c>
      <c r="D1814" s="9">
        <v>0</v>
      </c>
      <c r="E1814" s="13">
        <v>1608.16</v>
      </c>
      <c r="F1814" s="13">
        <v>1596.86</v>
      </c>
      <c r="G1814" s="8">
        <v>0</v>
      </c>
    </row>
    <row r="1815" spans="1:7" s="7" customFormat="1">
      <c r="A1815" s="11">
        <v>38601</v>
      </c>
      <c r="B1815" s="14">
        <v>1618.75</v>
      </c>
      <c r="C1815" s="13">
        <v>1611.69</v>
      </c>
      <c r="D1815" s="9">
        <v>5.0000000000000001E-3</v>
      </c>
      <c r="E1815" s="13">
        <v>1623.74</v>
      </c>
      <c r="F1815" s="13">
        <v>1611.69</v>
      </c>
      <c r="G1815" s="8">
        <v>0</v>
      </c>
    </row>
    <row r="1816" spans="1:7" s="7" customFormat="1">
      <c r="A1816" s="11">
        <v>38600</v>
      </c>
      <c r="B1816" s="14">
        <v>1612.85</v>
      </c>
      <c r="C1816" s="13">
        <v>1593.47</v>
      </c>
      <c r="D1816" s="9">
        <v>1.2999999999999999E-2</v>
      </c>
      <c r="E1816" s="13">
        <v>1612.85</v>
      </c>
      <c r="F1816" s="13">
        <v>1593.47</v>
      </c>
      <c r="G1816" s="8">
        <v>0</v>
      </c>
    </row>
    <row r="1817" spans="1:7" s="7" customFormat="1">
      <c r="A1817" s="11">
        <v>38597</v>
      </c>
      <c r="B1817" s="14">
        <v>1615.07</v>
      </c>
      <c r="C1817" s="13">
        <v>1612.94</v>
      </c>
      <c r="D1817" s="9">
        <v>1E-3</v>
      </c>
      <c r="E1817" s="13">
        <v>1622.74</v>
      </c>
      <c r="F1817" s="13">
        <v>1611.74</v>
      </c>
      <c r="G1817" s="8">
        <v>0</v>
      </c>
    </row>
    <row r="1818" spans="1:7" s="7" customFormat="1">
      <c r="A1818" s="11">
        <v>38596</v>
      </c>
      <c r="B1818" s="14">
        <v>1587</v>
      </c>
      <c r="C1818" s="13">
        <v>1588.17</v>
      </c>
      <c r="D1818" s="9">
        <v>3.0000000000000001E-3</v>
      </c>
      <c r="E1818" s="13">
        <v>1591.28</v>
      </c>
      <c r="F1818" s="13">
        <v>1585.29</v>
      </c>
      <c r="G1818" s="8">
        <v>0</v>
      </c>
    </row>
    <row r="1819" spans="1:7" s="7" customFormat="1">
      <c r="A1819" s="11">
        <v>38595</v>
      </c>
      <c r="B1819" s="14">
        <v>1595.17</v>
      </c>
      <c r="C1819" s="13">
        <v>1590.22</v>
      </c>
      <c r="D1819" s="9">
        <v>4.0000000000000001E-3</v>
      </c>
      <c r="E1819" s="13">
        <v>1597.56</v>
      </c>
      <c r="F1819" s="13">
        <v>1590.02</v>
      </c>
      <c r="G1819" s="8">
        <v>0</v>
      </c>
    </row>
    <row r="1820" spans="1:7" s="7" customFormat="1">
      <c r="A1820" s="11">
        <v>38594</v>
      </c>
      <c r="B1820" s="14">
        <v>1587.61</v>
      </c>
      <c r="C1820" s="13">
        <v>1584</v>
      </c>
      <c r="D1820" s="9">
        <v>2E-3</v>
      </c>
      <c r="E1820" s="13">
        <v>1587.98</v>
      </c>
      <c r="F1820" s="13">
        <v>1577.54</v>
      </c>
      <c r="G1820" s="8">
        <v>0</v>
      </c>
    </row>
    <row r="1821" spans="1:7" s="7" customFormat="1">
      <c r="A1821" s="11">
        <v>38593</v>
      </c>
      <c r="B1821" s="14">
        <v>1574.96</v>
      </c>
      <c r="C1821" s="13">
        <v>1568.22</v>
      </c>
      <c r="D1821" s="9">
        <v>7.0000000000000001E-3</v>
      </c>
      <c r="E1821" s="13">
        <v>1583.37</v>
      </c>
      <c r="F1821" s="13">
        <v>1567.39</v>
      </c>
      <c r="G1821" s="8">
        <v>0</v>
      </c>
    </row>
    <row r="1822" spans="1:7" s="7" customFormat="1">
      <c r="A1822" s="11">
        <v>38590</v>
      </c>
      <c r="B1822" s="14">
        <v>1568.47</v>
      </c>
      <c r="C1822" s="13">
        <v>1574.66</v>
      </c>
      <c r="D1822" s="9">
        <v>-3.0000000000000001E-3</v>
      </c>
      <c r="E1822" s="13">
        <v>1579.89</v>
      </c>
      <c r="F1822" s="13">
        <v>1567.49</v>
      </c>
      <c r="G1822" s="8">
        <v>0</v>
      </c>
    </row>
    <row r="1823" spans="1:7" s="7" customFormat="1">
      <c r="A1823" s="11">
        <v>38589</v>
      </c>
      <c r="B1823" s="14">
        <v>1566.69</v>
      </c>
      <c r="C1823" s="13">
        <v>1536.78</v>
      </c>
      <c r="D1823" s="9">
        <v>0.02</v>
      </c>
      <c r="E1823" s="13">
        <v>1568.05</v>
      </c>
      <c r="F1823" s="13">
        <v>1536.78</v>
      </c>
      <c r="G1823" s="8">
        <v>0</v>
      </c>
    </row>
    <row r="1824" spans="1:7" s="7" customFormat="1">
      <c r="A1824" s="11">
        <v>38588</v>
      </c>
      <c r="B1824" s="14">
        <v>1538.3</v>
      </c>
      <c r="C1824" s="13">
        <v>1526.12</v>
      </c>
      <c r="D1824" s="9">
        <v>8.0000000000000002E-3</v>
      </c>
      <c r="E1824" s="13">
        <v>1538.88</v>
      </c>
      <c r="F1824" s="13">
        <v>1526.12</v>
      </c>
      <c r="G1824" s="8">
        <v>0</v>
      </c>
    </row>
    <row r="1825" spans="1:7" s="7" customFormat="1">
      <c r="A1825" s="11">
        <v>38587</v>
      </c>
      <c r="B1825" s="14">
        <v>1527.01</v>
      </c>
      <c r="C1825" s="13">
        <v>1532.72</v>
      </c>
      <c r="D1825" s="9">
        <v>-4.0000000000000001E-3</v>
      </c>
      <c r="E1825" s="13">
        <v>1540.53</v>
      </c>
      <c r="F1825" s="13">
        <v>1526.81</v>
      </c>
      <c r="G1825" s="8">
        <v>0</v>
      </c>
    </row>
    <row r="1826" spans="1:7" s="7" customFormat="1">
      <c r="A1826" s="11">
        <v>38586</v>
      </c>
      <c r="B1826" s="14">
        <v>1520.98</v>
      </c>
      <c r="C1826" s="13">
        <v>1495.42</v>
      </c>
      <c r="D1826" s="9">
        <v>1.7000000000000001E-2</v>
      </c>
      <c r="E1826" s="13">
        <v>1527.32</v>
      </c>
      <c r="F1826" s="13">
        <v>1495.42</v>
      </c>
      <c r="G1826" s="8">
        <v>0</v>
      </c>
    </row>
    <row r="1827" spans="1:7" s="7" customFormat="1">
      <c r="A1827" s="11">
        <v>38583</v>
      </c>
      <c r="B1827" s="14">
        <v>1482.7</v>
      </c>
      <c r="C1827" s="13">
        <v>1487.01</v>
      </c>
      <c r="D1827" s="9">
        <v>-1E-3</v>
      </c>
      <c r="E1827" s="13">
        <v>1489.96</v>
      </c>
      <c r="F1827" s="13">
        <v>1471.54</v>
      </c>
      <c r="G1827" s="8">
        <v>0</v>
      </c>
    </row>
    <row r="1828" spans="1:7" s="7" customFormat="1">
      <c r="A1828" s="11">
        <v>38582</v>
      </c>
      <c r="B1828" s="14">
        <v>1494.07</v>
      </c>
      <c r="C1828" s="13">
        <v>1491.49</v>
      </c>
      <c r="D1828" s="9">
        <v>2E-3</v>
      </c>
      <c r="E1828" s="13">
        <v>1495.08</v>
      </c>
      <c r="F1828" s="13">
        <v>1488.93</v>
      </c>
      <c r="G1828" s="8">
        <v>0</v>
      </c>
    </row>
    <row r="1829" spans="1:7" s="7" customFormat="1">
      <c r="A1829" s="11">
        <v>38581</v>
      </c>
      <c r="B1829" s="14">
        <v>1485.9</v>
      </c>
      <c r="C1829" s="13">
        <v>1469.58</v>
      </c>
      <c r="D1829" s="9">
        <v>0.01</v>
      </c>
      <c r="E1829" s="13">
        <v>1485.9</v>
      </c>
      <c r="F1829" s="13">
        <v>1467.83</v>
      </c>
      <c r="G1829" s="8">
        <v>0</v>
      </c>
    </row>
    <row r="1830" spans="1:7" s="7" customFormat="1">
      <c r="A1830" s="11">
        <v>38580</v>
      </c>
      <c r="B1830" s="14">
        <v>1469.73</v>
      </c>
      <c r="C1830" s="13">
        <v>1480.53</v>
      </c>
      <c r="D1830" s="9">
        <v>-6.0000000000000001E-3</v>
      </c>
      <c r="E1830" s="13">
        <v>1487.42</v>
      </c>
      <c r="F1830" s="13">
        <v>1469.73</v>
      </c>
      <c r="G1830" s="8">
        <v>0</v>
      </c>
    </row>
    <row r="1831" spans="1:7" s="7" customFormat="1">
      <c r="A1831" s="11">
        <v>38576</v>
      </c>
      <c r="B1831" s="14">
        <v>1489.51</v>
      </c>
      <c r="C1831" s="13">
        <v>1492.39</v>
      </c>
      <c r="D1831" s="9">
        <v>-5.0000000000000001E-3</v>
      </c>
      <c r="E1831" s="13">
        <v>1492.39</v>
      </c>
      <c r="F1831" s="13">
        <v>1481.98</v>
      </c>
      <c r="G1831" s="8">
        <v>0</v>
      </c>
    </row>
    <row r="1832" spans="1:7" s="7" customFormat="1">
      <c r="A1832" s="11">
        <v>38575</v>
      </c>
      <c r="B1832" s="14">
        <v>1496.59</v>
      </c>
      <c r="C1832" s="13">
        <v>1509.23</v>
      </c>
      <c r="D1832" s="9">
        <v>-8.0000000000000002E-3</v>
      </c>
      <c r="E1832" s="13">
        <v>1513.01</v>
      </c>
      <c r="F1832" s="13">
        <v>1485.01</v>
      </c>
      <c r="G1832" s="8">
        <v>505</v>
      </c>
    </row>
    <row r="1833" spans="1:7" s="7" customFormat="1">
      <c r="A1833" s="11">
        <v>38574</v>
      </c>
      <c r="B1833" s="14">
        <v>1515.63</v>
      </c>
      <c r="C1833" s="13">
        <v>1505.44</v>
      </c>
      <c r="D1833" s="9">
        <v>8.0000000000000002E-3</v>
      </c>
      <c r="E1833" s="13">
        <v>1516.34</v>
      </c>
      <c r="F1833" s="13">
        <v>1505.44</v>
      </c>
      <c r="G1833" s="8">
        <v>0</v>
      </c>
    </row>
    <row r="1834" spans="1:7" s="7" customFormat="1">
      <c r="A1834" s="11">
        <v>38573</v>
      </c>
      <c r="B1834" s="14">
        <v>1490.37</v>
      </c>
      <c r="C1834" s="13">
        <v>1494.26</v>
      </c>
      <c r="D1834" s="9">
        <v>-2E-3</v>
      </c>
      <c r="E1834" s="13">
        <v>1503.24</v>
      </c>
      <c r="F1834" s="13">
        <v>1483.19</v>
      </c>
      <c r="G1834" s="8">
        <v>0</v>
      </c>
    </row>
    <row r="1835" spans="1:7" s="7" customFormat="1">
      <c r="A1835" s="11">
        <v>38572</v>
      </c>
      <c r="B1835" s="14">
        <v>1515.61</v>
      </c>
      <c r="C1835" s="13">
        <v>1520.5</v>
      </c>
      <c r="D1835" s="9">
        <v>-2E-3</v>
      </c>
      <c r="E1835" s="13">
        <v>1530.32</v>
      </c>
      <c r="F1835" s="13">
        <v>1515.61</v>
      </c>
      <c r="G1835" s="8">
        <v>0</v>
      </c>
    </row>
    <row r="1836" spans="1:7" s="7" customFormat="1">
      <c r="A1836" s="11">
        <v>38569</v>
      </c>
      <c r="B1836" s="14">
        <v>1514.99</v>
      </c>
      <c r="C1836" s="13">
        <v>1526.85</v>
      </c>
      <c r="D1836" s="9">
        <v>-8.0000000000000002E-3</v>
      </c>
      <c r="E1836" s="13">
        <v>1531.32</v>
      </c>
      <c r="F1836" s="13">
        <v>1514.88</v>
      </c>
      <c r="G1836" s="8">
        <v>0</v>
      </c>
    </row>
    <row r="1837" spans="1:7" s="7" customFormat="1">
      <c r="A1837" s="11">
        <v>38568</v>
      </c>
      <c r="B1837" s="14">
        <v>1516.85</v>
      </c>
      <c r="C1837" s="13">
        <v>1507.73</v>
      </c>
      <c r="D1837" s="9">
        <v>6.0000000000000001E-3</v>
      </c>
      <c r="E1837" s="13">
        <v>1516.85</v>
      </c>
      <c r="F1837" s="13">
        <v>1506.33</v>
      </c>
      <c r="G1837" s="8">
        <v>0</v>
      </c>
    </row>
    <row r="1838" spans="1:7" s="7" customFormat="1">
      <c r="A1838" s="11">
        <v>38567</v>
      </c>
      <c r="B1838" s="14">
        <v>1531.58</v>
      </c>
      <c r="C1838" s="13">
        <v>1535.29</v>
      </c>
      <c r="D1838" s="9">
        <v>-3.0000000000000001E-3</v>
      </c>
      <c r="E1838" s="13">
        <v>1541.45</v>
      </c>
      <c r="F1838" s="13">
        <v>1526.58</v>
      </c>
      <c r="G1838" s="8">
        <v>0</v>
      </c>
    </row>
    <row r="1839" spans="1:7" s="7" customFormat="1">
      <c r="A1839" s="11">
        <v>38566</v>
      </c>
      <c r="B1839" s="14">
        <v>1530.69</v>
      </c>
      <c r="C1839" s="13">
        <v>1523.91</v>
      </c>
      <c r="D1839" s="9">
        <v>5.0000000000000001E-3</v>
      </c>
      <c r="E1839" s="13">
        <v>1535.35</v>
      </c>
      <c r="F1839" s="13">
        <v>1523.91</v>
      </c>
      <c r="G1839" s="8">
        <v>0</v>
      </c>
    </row>
    <row r="1840" spans="1:7" s="7" customFormat="1">
      <c r="A1840" s="11">
        <v>38565</v>
      </c>
      <c r="B1840" s="14">
        <v>1510.95</v>
      </c>
      <c r="C1840" s="13">
        <v>1517.3</v>
      </c>
      <c r="D1840" s="9">
        <v>2E-3</v>
      </c>
      <c r="E1840" s="13">
        <v>1523.51</v>
      </c>
      <c r="F1840" s="13">
        <v>1507.32</v>
      </c>
      <c r="G1840" s="8">
        <v>0</v>
      </c>
    </row>
    <row r="1841" spans="1:7" s="7" customFormat="1">
      <c r="A1841" s="11">
        <v>38562</v>
      </c>
      <c r="B1841" s="14">
        <v>1504.02</v>
      </c>
      <c r="C1841" s="13">
        <v>1514.35</v>
      </c>
      <c r="D1841" s="9">
        <v>-5.0000000000000001E-3</v>
      </c>
      <c r="E1841" s="13">
        <v>1521.13</v>
      </c>
      <c r="F1841" s="13">
        <v>1501.01</v>
      </c>
      <c r="G1841" s="8">
        <v>0</v>
      </c>
    </row>
    <row r="1842" spans="1:7" s="7" customFormat="1">
      <c r="A1842" s="11">
        <v>38561</v>
      </c>
      <c r="B1842" s="14">
        <v>1519.04</v>
      </c>
      <c r="C1842" s="13">
        <v>1508</v>
      </c>
      <c r="D1842" s="9">
        <v>1.0999999999999999E-2</v>
      </c>
      <c r="E1842" s="13">
        <v>1519.73</v>
      </c>
      <c r="F1842" s="13">
        <v>1505.7</v>
      </c>
      <c r="G1842" s="8">
        <v>0</v>
      </c>
    </row>
    <row r="1843" spans="1:7" s="7" customFormat="1">
      <c r="A1843" s="11">
        <v>38560</v>
      </c>
      <c r="B1843" s="14">
        <v>1493.24</v>
      </c>
      <c r="C1843" s="13">
        <v>1479.65</v>
      </c>
      <c r="D1843" s="9">
        <v>8.9999999999999993E-3</v>
      </c>
      <c r="E1843" s="13">
        <v>1497.92</v>
      </c>
      <c r="F1843" s="13">
        <v>1477.18</v>
      </c>
      <c r="G1843" s="8">
        <v>0</v>
      </c>
    </row>
    <row r="1844" spans="1:7" s="7" customFormat="1">
      <c r="A1844" s="11">
        <v>38559</v>
      </c>
      <c r="B1844" s="14">
        <v>1462.33</v>
      </c>
      <c r="C1844" s="13">
        <v>1453.93</v>
      </c>
      <c r="D1844" s="9">
        <v>6.0000000000000001E-3</v>
      </c>
      <c r="E1844" s="13">
        <v>1463.81</v>
      </c>
      <c r="F1844" s="13">
        <v>1447.15</v>
      </c>
      <c r="G1844" s="8">
        <v>0</v>
      </c>
    </row>
    <row r="1845" spans="1:7" s="7" customFormat="1">
      <c r="A1845" s="11">
        <v>38558</v>
      </c>
      <c r="B1845" s="14">
        <v>1453.93</v>
      </c>
      <c r="C1845" s="13">
        <v>1484.37</v>
      </c>
      <c r="D1845" s="9">
        <v>-1.9E-2</v>
      </c>
      <c r="E1845" s="13">
        <v>1484.37</v>
      </c>
      <c r="F1845" s="13">
        <v>1448.79</v>
      </c>
      <c r="G1845" s="8">
        <v>512</v>
      </c>
    </row>
    <row r="1846" spans="1:7" s="7" customFormat="1">
      <c r="A1846" s="11">
        <v>38555</v>
      </c>
      <c r="B1846" s="14">
        <v>1481.79</v>
      </c>
      <c r="C1846" s="13">
        <v>1478.99</v>
      </c>
      <c r="D1846" s="9">
        <v>2E-3</v>
      </c>
      <c r="E1846" s="13">
        <v>1484.09</v>
      </c>
      <c r="F1846" s="13">
        <v>1475.86</v>
      </c>
      <c r="G1846" s="15">
        <v>1345</v>
      </c>
    </row>
    <row r="1847" spans="1:7" s="7" customFormat="1">
      <c r="A1847" s="11">
        <v>38554</v>
      </c>
      <c r="B1847" s="14">
        <v>1478.99</v>
      </c>
      <c r="C1847" s="13">
        <v>1489.69</v>
      </c>
      <c r="D1847" s="9">
        <v>-6.0000000000000001E-3</v>
      </c>
      <c r="E1847" s="13">
        <v>1494.79</v>
      </c>
      <c r="F1847" s="13">
        <v>1475.25</v>
      </c>
      <c r="G1847" s="15">
        <v>1132</v>
      </c>
    </row>
    <row r="1848" spans="1:7" s="7" customFormat="1">
      <c r="A1848" s="11">
        <v>38553</v>
      </c>
      <c r="B1848" s="14">
        <v>1487.81</v>
      </c>
      <c r="C1848" s="13">
        <v>1492.45</v>
      </c>
      <c r="D1848" s="9">
        <v>-3.0000000000000001E-3</v>
      </c>
      <c r="E1848" s="13">
        <v>1504.38</v>
      </c>
      <c r="F1848" s="13">
        <v>1482.41</v>
      </c>
      <c r="G1848" s="15">
        <v>1524</v>
      </c>
    </row>
    <row r="1849" spans="1:7" s="7" customFormat="1">
      <c r="A1849" s="11">
        <v>38552</v>
      </c>
      <c r="B1849" s="14">
        <v>1492.18</v>
      </c>
      <c r="C1849" s="13">
        <v>1473.82</v>
      </c>
      <c r="D1849" s="9">
        <v>1.2999999999999999E-2</v>
      </c>
      <c r="E1849" s="13">
        <v>1492.77</v>
      </c>
      <c r="F1849" s="13">
        <v>1463.3</v>
      </c>
      <c r="G1849" s="15">
        <v>2617</v>
      </c>
    </row>
    <row r="1850" spans="1:7" s="7" customFormat="1">
      <c r="A1850" s="11">
        <v>38551</v>
      </c>
      <c r="B1850" s="14">
        <v>1473.03</v>
      </c>
      <c r="C1850" s="13">
        <v>1462.94</v>
      </c>
      <c r="D1850" s="9">
        <v>7.0000000000000001E-3</v>
      </c>
      <c r="E1850" s="13">
        <v>1478.24</v>
      </c>
      <c r="F1850" s="13">
        <v>1460.43</v>
      </c>
      <c r="G1850" s="15">
        <v>1214</v>
      </c>
    </row>
    <row r="1851" spans="1:7" s="7" customFormat="1">
      <c r="A1851" s="11">
        <v>38546</v>
      </c>
      <c r="B1851" s="14">
        <v>1413.68</v>
      </c>
      <c r="C1851" s="13">
        <v>1418.11</v>
      </c>
      <c r="D1851" s="9">
        <v>-6.0000000000000001E-3</v>
      </c>
      <c r="E1851" s="13">
        <v>1422.45</v>
      </c>
      <c r="F1851" s="13">
        <v>1413.39</v>
      </c>
      <c r="G1851" s="8">
        <v>0</v>
      </c>
    </row>
    <row r="1852" spans="1:7" s="7" customFormat="1">
      <c r="A1852" s="11">
        <v>38545</v>
      </c>
      <c r="B1852" s="14">
        <v>1411.11</v>
      </c>
      <c r="C1852" s="13">
        <v>1411.64</v>
      </c>
      <c r="D1852" s="9">
        <v>1E-3</v>
      </c>
      <c r="E1852" s="13">
        <v>1421.24</v>
      </c>
      <c r="F1852" s="13">
        <v>1409.61</v>
      </c>
      <c r="G1852" s="8">
        <v>0</v>
      </c>
    </row>
    <row r="1853" spans="1:7" s="7" customFormat="1">
      <c r="A1853" s="11">
        <v>38544</v>
      </c>
      <c r="B1853" s="14">
        <v>1396.06</v>
      </c>
      <c r="C1853" s="13">
        <v>1386.77</v>
      </c>
      <c r="D1853" s="9">
        <v>7.0000000000000001E-3</v>
      </c>
      <c r="E1853" s="13">
        <v>1405.84</v>
      </c>
      <c r="F1853" s="13">
        <v>1386.77</v>
      </c>
      <c r="G1853" s="8">
        <v>0</v>
      </c>
    </row>
    <row r="1854" spans="1:7" s="7" customFormat="1">
      <c r="A1854" s="11">
        <v>38541</v>
      </c>
      <c r="B1854" s="14">
        <v>1401.58</v>
      </c>
      <c r="C1854" s="13">
        <v>1392.49</v>
      </c>
      <c r="D1854" s="9">
        <v>8.0000000000000002E-3</v>
      </c>
      <c r="E1854" s="13">
        <v>1404.48</v>
      </c>
      <c r="F1854" s="13">
        <v>1389.31</v>
      </c>
      <c r="G1854" s="8">
        <v>0</v>
      </c>
    </row>
    <row r="1855" spans="1:7" s="7" customFormat="1">
      <c r="A1855" s="11">
        <v>38540</v>
      </c>
      <c r="B1855" s="14">
        <v>1356.54</v>
      </c>
      <c r="C1855" s="13">
        <v>1354.29</v>
      </c>
      <c r="D1855" s="9">
        <v>0</v>
      </c>
      <c r="E1855" s="13">
        <v>1358.36</v>
      </c>
      <c r="F1855" s="13">
        <v>1343.26</v>
      </c>
      <c r="G1855" s="8">
        <v>0</v>
      </c>
    </row>
    <row r="1856" spans="1:7" s="7" customFormat="1">
      <c r="A1856" s="11">
        <v>38539</v>
      </c>
      <c r="B1856" s="14">
        <v>1368.04</v>
      </c>
      <c r="C1856" s="13">
        <v>1380.68</v>
      </c>
      <c r="D1856" s="9">
        <v>-0.01</v>
      </c>
      <c r="E1856" s="13">
        <v>1383.72</v>
      </c>
      <c r="F1856" s="13">
        <v>1363.76</v>
      </c>
      <c r="G1856" s="8">
        <v>0</v>
      </c>
    </row>
    <row r="1857" spans="1:7" s="7" customFormat="1">
      <c r="A1857" s="11">
        <v>38538</v>
      </c>
      <c r="B1857" s="14">
        <v>1382.06</v>
      </c>
      <c r="C1857" s="13">
        <v>1368.11</v>
      </c>
      <c r="D1857" s="9">
        <v>1.0999999999999999E-2</v>
      </c>
      <c r="E1857" s="13">
        <v>1383.98</v>
      </c>
      <c r="F1857" s="13">
        <v>1368.11</v>
      </c>
      <c r="G1857" s="8">
        <v>0</v>
      </c>
    </row>
    <row r="1858" spans="1:7" s="7" customFormat="1">
      <c r="A1858" s="11">
        <v>38537</v>
      </c>
      <c r="B1858" s="14">
        <v>1362.41</v>
      </c>
      <c r="C1858" s="13">
        <v>1361.84</v>
      </c>
      <c r="D1858" s="9">
        <v>1E-3</v>
      </c>
      <c r="E1858" s="13">
        <v>1374.03</v>
      </c>
      <c r="F1858" s="13">
        <v>1361.55</v>
      </c>
      <c r="G1858" s="8">
        <v>0</v>
      </c>
    </row>
    <row r="1859" spans="1:7" s="7" customFormat="1">
      <c r="A1859" s="11">
        <v>38534</v>
      </c>
      <c r="B1859" s="14">
        <v>1374.7</v>
      </c>
      <c r="C1859" s="13">
        <v>1366.56</v>
      </c>
      <c r="D1859" s="9">
        <v>5.0000000000000001E-3</v>
      </c>
      <c r="E1859" s="13">
        <v>1380.07</v>
      </c>
      <c r="F1859" s="13">
        <v>1366.56</v>
      </c>
      <c r="G1859" s="8">
        <v>0</v>
      </c>
    </row>
    <row r="1860" spans="1:7" s="7" customFormat="1">
      <c r="A1860" s="11">
        <v>38533</v>
      </c>
      <c r="B1860" s="14">
        <v>1373</v>
      </c>
      <c r="C1860" s="13">
        <v>1376.06</v>
      </c>
      <c r="D1860" s="9">
        <v>-1E-3</v>
      </c>
      <c r="E1860" s="13">
        <v>1380.73</v>
      </c>
      <c r="F1860" s="13">
        <v>1368.55</v>
      </c>
      <c r="G1860" s="8">
        <v>0</v>
      </c>
    </row>
    <row r="1861" spans="1:7" s="7" customFormat="1">
      <c r="A1861" s="11">
        <v>38532</v>
      </c>
      <c r="B1861" s="14">
        <v>1400.75</v>
      </c>
      <c r="C1861" s="13">
        <v>1419.84</v>
      </c>
      <c r="D1861" s="9">
        <v>-1.2999999999999999E-2</v>
      </c>
      <c r="E1861" s="13">
        <v>1420.98</v>
      </c>
      <c r="F1861" s="13">
        <v>1400.75</v>
      </c>
      <c r="G1861" s="8">
        <v>0</v>
      </c>
    </row>
    <row r="1862" spans="1:7" s="7" customFormat="1">
      <c r="A1862" s="11">
        <v>38531</v>
      </c>
      <c r="B1862" s="14">
        <v>1425.99</v>
      </c>
      <c r="C1862" s="13">
        <v>1421.25</v>
      </c>
      <c r="D1862" s="9">
        <v>3.0000000000000001E-3</v>
      </c>
      <c r="E1862" s="13">
        <v>1429.64</v>
      </c>
      <c r="F1862" s="13">
        <v>1421.25</v>
      </c>
      <c r="G1862" s="8">
        <v>0</v>
      </c>
    </row>
    <row r="1863" spans="1:7" s="7" customFormat="1">
      <c r="A1863" s="11">
        <v>38530</v>
      </c>
      <c r="B1863" s="14">
        <v>1438.95</v>
      </c>
      <c r="C1863" s="13">
        <v>1443.95</v>
      </c>
      <c r="D1863" s="9">
        <v>-4.0000000000000001E-3</v>
      </c>
      <c r="E1863" s="13">
        <v>1444.78</v>
      </c>
      <c r="F1863" s="13">
        <v>1437.84</v>
      </c>
      <c r="G1863" s="8">
        <v>0</v>
      </c>
    </row>
    <row r="1864" spans="1:7" s="7" customFormat="1">
      <c r="A1864" s="11">
        <v>38527</v>
      </c>
      <c r="B1864" s="14">
        <v>1430.74</v>
      </c>
      <c r="C1864" s="13">
        <v>1438.67</v>
      </c>
      <c r="D1864" s="9">
        <v>-6.0000000000000001E-3</v>
      </c>
      <c r="E1864" s="13">
        <v>1443.01</v>
      </c>
      <c r="F1864" s="13">
        <v>1429.1</v>
      </c>
      <c r="G1864" s="8">
        <v>0</v>
      </c>
    </row>
    <row r="1865" spans="1:7" s="7" customFormat="1">
      <c r="A1865" s="11">
        <v>38526</v>
      </c>
      <c r="B1865" s="14">
        <v>1457.08</v>
      </c>
      <c r="C1865" s="13">
        <v>1463.3</v>
      </c>
      <c r="D1865" s="9">
        <v>-5.0000000000000001E-3</v>
      </c>
      <c r="E1865" s="13">
        <v>1464.96</v>
      </c>
      <c r="F1865" s="13">
        <v>1453.61</v>
      </c>
      <c r="G1865" s="8">
        <v>0</v>
      </c>
    </row>
    <row r="1866" spans="1:7" s="7" customFormat="1">
      <c r="A1866" s="11">
        <v>38525</v>
      </c>
      <c r="B1866" s="14">
        <v>1462.51</v>
      </c>
      <c r="C1866" s="13">
        <v>1462.09</v>
      </c>
      <c r="D1866" s="9">
        <v>0</v>
      </c>
      <c r="E1866" s="13">
        <v>1471.5</v>
      </c>
      <c r="F1866" s="13">
        <v>1462.09</v>
      </c>
      <c r="G1866" s="8">
        <v>0</v>
      </c>
    </row>
    <row r="1867" spans="1:7" s="7" customFormat="1">
      <c r="A1867" s="11">
        <v>38524</v>
      </c>
      <c r="B1867" s="14">
        <v>1449.89</v>
      </c>
      <c r="C1867" s="13">
        <v>1443.99</v>
      </c>
      <c r="D1867" s="9">
        <v>4.0000000000000001E-3</v>
      </c>
      <c r="E1867" s="13">
        <v>1457.05</v>
      </c>
      <c r="F1867" s="13">
        <v>1443.99</v>
      </c>
      <c r="G1867" s="8">
        <v>0</v>
      </c>
    </row>
    <row r="1868" spans="1:7" s="7" customFormat="1">
      <c r="A1868" s="11">
        <v>38520</v>
      </c>
      <c r="B1868" s="14">
        <v>1452.55</v>
      </c>
      <c r="C1868" s="13">
        <v>1459.78</v>
      </c>
      <c r="D1868" s="9">
        <v>-4.0000000000000001E-3</v>
      </c>
      <c r="E1868" s="13">
        <v>1463.09</v>
      </c>
      <c r="F1868" s="13">
        <v>1452.11</v>
      </c>
      <c r="G1868" s="8">
        <v>0</v>
      </c>
    </row>
    <row r="1869" spans="1:7" s="7" customFormat="1">
      <c r="A1869" s="11">
        <v>38519</v>
      </c>
      <c r="B1869" s="14">
        <v>1458.88</v>
      </c>
      <c r="C1869" s="13">
        <v>1454.92</v>
      </c>
      <c r="D1869" s="9">
        <v>4.0000000000000001E-3</v>
      </c>
      <c r="E1869" s="13">
        <v>1464.62</v>
      </c>
      <c r="F1869" s="13">
        <v>1454.92</v>
      </c>
      <c r="G1869" s="8">
        <v>0</v>
      </c>
    </row>
    <row r="1870" spans="1:7" s="7" customFormat="1">
      <c r="A1870" s="11">
        <v>38518</v>
      </c>
      <c r="B1870" s="14">
        <v>1438.85</v>
      </c>
      <c r="C1870" s="13">
        <v>1436.45</v>
      </c>
      <c r="D1870" s="9">
        <v>2E-3</v>
      </c>
      <c r="E1870" s="13">
        <v>1440.12</v>
      </c>
      <c r="F1870" s="13">
        <v>1429.48</v>
      </c>
      <c r="G1870" s="8">
        <v>0</v>
      </c>
    </row>
    <row r="1871" spans="1:7" s="7" customFormat="1">
      <c r="A1871" s="11">
        <v>38517</v>
      </c>
      <c r="B1871" s="14">
        <v>1430</v>
      </c>
      <c r="C1871" s="13">
        <v>1422.01</v>
      </c>
      <c r="D1871" s="9">
        <v>6.0000000000000001E-3</v>
      </c>
      <c r="E1871" s="13">
        <v>1430.15</v>
      </c>
      <c r="F1871" s="13">
        <v>1419.78</v>
      </c>
      <c r="G1871" s="8">
        <v>0</v>
      </c>
    </row>
    <row r="1872" spans="1:7" s="7" customFormat="1">
      <c r="A1872" s="11">
        <v>38516</v>
      </c>
      <c r="B1872" s="14">
        <v>1444.38</v>
      </c>
      <c r="C1872" s="13">
        <v>1435.73</v>
      </c>
      <c r="D1872" s="9">
        <v>6.0000000000000001E-3</v>
      </c>
      <c r="E1872" s="13">
        <v>1444.77</v>
      </c>
      <c r="F1872" s="13">
        <v>1433.56</v>
      </c>
      <c r="G1872" s="8">
        <v>0</v>
      </c>
    </row>
    <row r="1873" spans="1:7" s="7" customFormat="1">
      <c r="A1873" s="11">
        <v>38513</v>
      </c>
      <c r="B1873" s="14">
        <v>1443.08</v>
      </c>
      <c r="C1873" s="13">
        <v>1450.96</v>
      </c>
      <c r="D1873" s="9">
        <v>-5.0000000000000001E-3</v>
      </c>
      <c r="E1873" s="13">
        <v>1450.96</v>
      </c>
      <c r="F1873" s="13">
        <v>1440.37</v>
      </c>
      <c r="G1873" s="8">
        <v>0</v>
      </c>
    </row>
    <row r="1874" spans="1:7" s="7" customFormat="1">
      <c r="A1874" s="11">
        <v>38512</v>
      </c>
      <c r="B1874" s="14">
        <v>1457.86</v>
      </c>
      <c r="C1874" s="13">
        <v>1489.68</v>
      </c>
      <c r="D1874" s="9">
        <v>-2.1000000000000001E-2</v>
      </c>
      <c r="E1874" s="13">
        <v>1489.68</v>
      </c>
      <c r="F1874" s="13">
        <v>1456.22</v>
      </c>
      <c r="G1874" s="8">
        <v>0</v>
      </c>
    </row>
    <row r="1875" spans="1:7" s="7" customFormat="1">
      <c r="A1875" s="11">
        <v>38511</v>
      </c>
      <c r="B1875" s="14">
        <v>1493.89</v>
      </c>
      <c r="C1875" s="13">
        <v>1492.06</v>
      </c>
      <c r="D1875" s="9">
        <v>2E-3</v>
      </c>
      <c r="E1875" s="13">
        <v>1496.92</v>
      </c>
      <c r="F1875" s="13">
        <v>1491.03</v>
      </c>
      <c r="G1875" s="8">
        <v>0</v>
      </c>
    </row>
    <row r="1876" spans="1:7" s="7" customFormat="1">
      <c r="A1876" s="11">
        <v>38510</v>
      </c>
      <c r="B1876" s="14">
        <v>1476.78</v>
      </c>
      <c r="C1876" s="13">
        <v>1486.07</v>
      </c>
      <c r="D1876" s="9">
        <v>-6.0000000000000001E-3</v>
      </c>
      <c r="E1876" s="13">
        <v>1493.74</v>
      </c>
      <c r="F1876" s="13">
        <v>1476.21</v>
      </c>
      <c r="G1876" s="8">
        <v>0</v>
      </c>
    </row>
    <row r="1877" spans="1:7" s="7" customFormat="1">
      <c r="A1877" s="11">
        <v>38509</v>
      </c>
      <c r="B1877" s="14">
        <v>1494.19</v>
      </c>
      <c r="C1877" s="13">
        <v>1507.65</v>
      </c>
      <c r="D1877" s="9">
        <v>-8.0000000000000002E-3</v>
      </c>
      <c r="E1877" s="13">
        <v>1509.43</v>
      </c>
      <c r="F1877" s="13">
        <v>1493.78</v>
      </c>
      <c r="G1877" s="8">
        <v>0</v>
      </c>
    </row>
    <row r="1878" spans="1:7" s="7" customFormat="1">
      <c r="A1878" s="11">
        <v>38506</v>
      </c>
      <c r="B1878" s="14">
        <v>1524.28</v>
      </c>
      <c r="C1878" s="13">
        <v>1531.39</v>
      </c>
      <c r="D1878" s="9">
        <v>-4.0000000000000001E-3</v>
      </c>
      <c r="E1878" s="13">
        <v>1532.94</v>
      </c>
      <c r="F1878" s="13">
        <v>1522</v>
      </c>
      <c r="G1878" s="8">
        <v>0</v>
      </c>
    </row>
    <row r="1879" spans="1:7" s="7" customFormat="1">
      <c r="A1879" s="11">
        <v>38505</v>
      </c>
      <c r="B1879" s="14">
        <v>1521.57</v>
      </c>
      <c r="C1879" s="13">
        <v>1516.27</v>
      </c>
      <c r="D1879" s="9">
        <v>4.0000000000000001E-3</v>
      </c>
      <c r="E1879" s="13">
        <v>1526.93</v>
      </c>
      <c r="F1879" s="13">
        <v>1516.27</v>
      </c>
      <c r="G1879" s="8">
        <v>0</v>
      </c>
    </row>
    <row r="1880" spans="1:7" s="7" customFormat="1">
      <c r="A1880" s="11">
        <v>38504</v>
      </c>
      <c r="B1880" s="14">
        <v>1503.66</v>
      </c>
      <c r="C1880" s="13">
        <v>1485.86</v>
      </c>
      <c r="D1880" s="9">
        <v>1.2E-2</v>
      </c>
      <c r="E1880" s="13">
        <v>1503.66</v>
      </c>
      <c r="F1880" s="13">
        <v>1485.86</v>
      </c>
      <c r="G1880" s="8">
        <v>0</v>
      </c>
    </row>
    <row r="1881" spans="1:7" s="7" customFormat="1">
      <c r="A1881" s="11">
        <v>38503</v>
      </c>
      <c r="B1881" s="14">
        <v>1489.4</v>
      </c>
      <c r="C1881" s="13">
        <v>1496.35</v>
      </c>
      <c r="D1881" s="9">
        <v>-6.0000000000000001E-3</v>
      </c>
      <c r="E1881" s="13">
        <v>1496.35</v>
      </c>
      <c r="F1881" s="13">
        <v>1487.39</v>
      </c>
      <c r="G1881" s="8">
        <v>0</v>
      </c>
    </row>
    <row r="1882" spans="1:7" s="7" customFormat="1">
      <c r="A1882" s="11">
        <v>38502</v>
      </c>
      <c r="B1882" s="14">
        <v>1479.97</v>
      </c>
      <c r="C1882" s="13">
        <v>1460.72</v>
      </c>
      <c r="D1882" s="9">
        <v>1.2999999999999999E-2</v>
      </c>
      <c r="E1882" s="13">
        <v>1480.25</v>
      </c>
      <c r="F1882" s="13">
        <v>1460.72</v>
      </c>
      <c r="G1882" s="8">
        <v>0</v>
      </c>
    </row>
    <row r="1883" spans="1:7" s="7" customFormat="1">
      <c r="A1883" s="11">
        <v>38499</v>
      </c>
      <c r="B1883" s="14">
        <v>1453.3</v>
      </c>
      <c r="C1883" s="13">
        <v>1448.29</v>
      </c>
      <c r="D1883" s="9">
        <v>4.0000000000000001E-3</v>
      </c>
      <c r="E1883" s="13">
        <v>1456.89</v>
      </c>
      <c r="F1883" s="13">
        <v>1448.29</v>
      </c>
      <c r="G1883" s="8">
        <v>0</v>
      </c>
    </row>
    <row r="1884" spans="1:7" s="7" customFormat="1">
      <c r="A1884" s="11">
        <v>38498</v>
      </c>
      <c r="B1884" s="14">
        <v>1451.42</v>
      </c>
      <c r="C1884" s="13">
        <v>1452.59</v>
      </c>
      <c r="D1884" s="9">
        <v>-5.0000000000000001E-3</v>
      </c>
      <c r="E1884" s="13">
        <v>1452.84</v>
      </c>
      <c r="F1884" s="13">
        <v>1446.49</v>
      </c>
      <c r="G1884" s="8">
        <v>0</v>
      </c>
    </row>
    <row r="1885" spans="1:7" s="7" customFormat="1">
      <c r="A1885" s="11">
        <v>38496</v>
      </c>
      <c r="B1885" s="14">
        <v>1454.53</v>
      </c>
      <c r="C1885" s="13">
        <v>1452.93</v>
      </c>
      <c r="D1885" s="9">
        <v>3.0000000000000001E-3</v>
      </c>
      <c r="E1885" s="13">
        <v>1460.66</v>
      </c>
      <c r="F1885" s="13">
        <v>1449.29</v>
      </c>
      <c r="G1885" s="8">
        <v>0</v>
      </c>
    </row>
    <row r="1886" spans="1:7" s="7" customFormat="1">
      <c r="A1886" s="11">
        <v>38495</v>
      </c>
      <c r="B1886" s="14">
        <v>1447.76</v>
      </c>
      <c r="C1886" s="13">
        <v>1435.74</v>
      </c>
      <c r="D1886" s="9">
        <v>8.9999999999999993E-3</v>
      </c>
      <c r="E1886" s="13">
        <v>1448.9</v>
      </c>
      <c r="F1886" s="13">
        <v>1435.74</v>
      </c>
      <c r="G1886" s="8">
        <v>0</v>
      </c>
    </row>
    <row r="1887" spans="1:7" s="7" customFormat="1">
      <c r="A1887" s="11">
        <v>38492</v>
      </c>
      <c r="B1887" s="14">
        <v>1442.61</v>
      </c>
      <c r="C1887" s="13">
        <v>1456.85</v>
      </c>
      <c r="D1887" s="9">
        <v>-0.01</v>
      </c>
      <c r="E1887" s="13">
        <v>1456.85</v>
      </c>
      <c r="F1887" s="13">
        <v>1438.19</v>
      </c>
      <c r="G1887" s="8">
        <v>0</v>
      </c>
    </row>
    <row r="1888" spans="1:7" s="7" customFormat="1">
      <c r="A1888" s="11">
        <v>38491</v>
      </c>
      <c r="B1888" s="14">
        <v>1455.07</v>
      </c>
      <c r="C1888" s="13">
        <v>1459.58</v>
      </c>
      <c r="D1888" s="9">
        <v>-3.0000000000000001E-3</v>
      </c>
      <c r="E1888" s="13">
        <v>1472.07</v>
      </c>
      <c r="F1888" s="13">
        <v>1453.45</v>
      </c>
      <c r="G1888" s="8">
        <v>0</v>
      </c>
    </row>
    <row r="1889" spans="1:7" s="7" customFormat="1">
      <c r="A1889" s="11">
        <v>38490</v>
      </c>
      <c r="B1889" s="14">
        <v>1442.83</v>
      </c>
      <c r="C1889" s="13">
        <v>1444.73</v>
      </c>
      <c r="D1889" s="9">
        <v>-1E-3</v>
      </c>
      <c r="E1889" s="13">
        <v>1453.97</v>
      </c>
      <c r="F1889" s="13">
        <v>1441.72</v>
      </c>
      <c r="G1889" s="8">
        <v>0</v>
      </c>
    </row>
    <row r="1890" spans="1:7" s="7" customFormat="1">
      <c r="A1890" s="11">
        <v>38489</v>
      </c>
      <c r="B1890" s="14">
        <v>1441.37</v>
      </c>
      <c r="C1890" s="13">
        <v>1458.95</v>
      </c>
      <c r="D1890" s="9">
        <v>-1.2E-2</v>
      </c>
      <c r="E1890" s="13">
        <v>1458.95</v>
      </c>
      <c r="F1890" s="13">
        <v>1441.15</v>
      </c>
      <c r="G1890" s="8">
        <v>0</v>
      </c>
    </row>
    <row r="1891" spans="1:7" s="7" customFormat="1">
      <c r="A1891" s="11">
        <v>38488</v>
      </c>
      <c r="B1891" s="14">
        <v>1455.6</v>
      </c>
      <c r="C1891" s="13">
        <v>1440.66</v>
      </c>
      <c r="D1891" s="9">
        <v>1.0999999999999999E-2</v>
      </c>
      <c r="E1891" s="13">
        <v>1477.7</v>
      </c>
      <c r="F1891" s="13">
        <v>1440.66</v>
      </c>
      <c r="G1891" s="8">
        <v>0</v>
      </c>
    </row>
    <row r="1892" spans="1:7" s="7" customFormat="1">
      <c r="A1892" s="11">
        <v>38485</v>
      </c>
      <c r="B1892" s="14">
        <v>1379.13</v>
      </c>
      <c r="C1892" s="13">
        <v>1390.02</v>
      </c>
      <c r="D1892" s="9">
        <v>-8.0000000000000002E-3</v>
      </c>
      <c r="E1892" s="13">
        <v>1390.02</v>
      </c>
      <c r="F1892" s="13">
        <v>1367.23</v>
      </c>
      <c r="G1892" s="8">
        <v>0</v>
      </c>
    </row>
    <row r="1893" spans="1:7" s="7" customFormat="1">
      <c r="A1893" s="11">
        <v>38484</v>
      </c>
      <c r="B1893" s="14">
        <v>1407.59</v>
      </c>
      <c r="C1893" s="13">
        <v>1401.54</v>
      </c>
      <c r="D1893" s="9">
        <v>5.0000000000000001E-3</v>
      </c>
      <c r="E1893" s="13">
        <v>1414.84</v>
      </c>
      <c r="F1893" s="13">
        <v>1399.19</v>
      </c>
      <c r="G1893" s="8">
        <v>0</v>
      </c>
    </row>
    <row r="1894" spans="1:7" s="7" customFormat="1">
      <c r="A1894" s="11">
        <v>38483</v>
      </c>
      <c r="B1894" s="14">
        <v>1381.69</v>
      </c>
      <c r="C1894" s="13">
        <v>1382.35</v>
      </c>
      <c r="D1894" s="9">
        <v>0</v>
      </c>
      <c r="E1894" s="13">
        <v>1387.11</v>
      </c>
      <c r="F1894" s="13">
        <v>1374.86</v>
      </c>
      <c r="G1894" s="8">
        <v>0</v>
      </c>
    </row>
    <row r="1895" spans="1:7" s="7" customFormat="1">
      <c r="A1895" s="11">
        <v>38482</v>
      </c>
      <c r="B1895" s="14">
        <v>1388.79</v>
      </c>
      <c r="C1895" s="13">
        <v>1407.5</v>
      </c>
      <c r="D1895" s="9">
        <v>-1.2999999999999999E-2</v>
      </c>
      <c r="E1895" s="13">
        <v>1407.5</v>
      </c>
      <c r="F1895" s="13">
        <v>1388.79</v>
      </c>
      <c r="G1895" s="8">
        <v>0</v>
      </c>
    </row>
    <row r="1896" spans="1:7" s="7" customFormat="1">
      <c r="A1896" s="11">
        <v>38481</v>
      </c>
      <c r="B1896" s="14">
        <v>1422.96</v>
      </c>
      <c r="C1896" s="13">
        <v>1429.37</v>
      </c>
      <c r="D1896" s="9">
        <v>-4.0000000000000001E-3</v>
      </c>
      <c r="E1896" s="13">
        <v>1429.37</v>
      </c>
      <c r="F1896" s="13">
        <v>1413.27</v>
      </c>
      <c r="G1896" s="8">
        <v>0</v>
      </c>
    </row>
    <row r="1897" spans="1:7" s="7" customFormat="1">
      <c r="A1897" s="11">
        <v>38478</v>
      </c>
      <c r="B1897" s="14">
        <v>1446.7</v>
      </c>
      <c r="C1897" s="13">
        <v>1440.07</v>
      </c>
      <c r="D1897" s="9">
        <v>6.0000000000000001E-3</v>
      </c>
      <c r="E1897" s="13">
        <v>1446.7</v>
      </c>
      <c r="F1897" s="13">
        <v>1437.66</v>
      </c>
      <c r="G1897" s="8">
        <v>0</v>
      </c>
    </row>
    <row r="1898" spans="1:7" s="7" customFormat="1">
      <c r="A1898" s="11">
        <v>38477</v>
      </c>
      <c r="B1898" s="14">
        <v>1450.12</v>
      </c>
      <c r="C1898" s="13">
        <v>1446.64</v>
      </c>
      <c r="D1898" s="9">
        <v>6.0000000000000001E-3</v>
      </c>
      <c r="E1898" s="13">
        <v>1458.57</v>
      </c>
      <c r="F1898" s="13">
        <v>1446.64</v>
      </c>
      <c r="G1898" s="8">
        <v>0</v>
      </c>
    </row>
    <row r="1899" spans="1:7" s="7" customFormat="1">
      <c r="A1899" s="11">
        <v>38476</v>
      </c>
      <c r="B1899" s="14">
        <v>1424.26</v>
      </c>
      <c r="C1899" s="13">
        <v>1405.05</v>
      </c>
      <c r="D1899" s="9">
        <v>1.4E-2</v>
      </c>
      <c r="E1899" s="13">
        <v>1426.49</v>
      </c>
      <c r="F1899" s="13">
        <v>1405.05</v>
      </c>
      <c r="G1899" s="8">
        <v>0</v>
      </c>
    </row>
    <row r="1900" spans="1:7" s="7" customFormat="1">
      <c r="A1900" s="11">
        <v>38475</v>
      </c>
      <c r="B1900" s="14">
        <v>1395.32</v>
      </c>
      <c r="C1900" s="13">
        <v>1382.26</v>
      </c>
      <c r="D1900" s="9">
        <v>1.2E-2</v>
      </c>
      <c r="E1900" s="13">
        <v>1398.5</v>
      </c>
      <c r="F1900" s="13">
        <v>1382.26</v>
      </c>
      <c r="G1900" s="8">
        <v>0</v>
      </c>
    </row>
    <row r="1901" spans="1:7" s="7" customFormat="1">
      <c r="A1901" s="11">
        <v>38474</v>
      </c>
      <c r="B1901" s="14">
        <v>1364.27</v>
      </c>
      <c r="C1901" s="13">
        <v>1349.09</v>
      </c>
      <c r="D1901" s="9">
        <v>1.2E-2</v>
      </c>
      <c r="E1901" s="13">
        <v>1365.14</v>
      </c>
      <c r="F1901" s="13">
        <v>1349.09</v>
      </c>
      <c r="G1901" s="8">
        <v>0</v>
      </c>
    </row>
    <row r="1902" spans="1:7" s="7" customFormat="1">
      <c r="A1902" s="11">
        <v>38471</v>
      </c>
      <c r="B1902" s="14">
        <v>1328.5</v>
      </c>
      <c r="C1902" s="13">
        <v>1327.72</v>
      </c>
      <c r="D1902" s="9">
        <v>3.0000000000000001E-3</v>
      </c>
      <c r="E1902" s="13">
        <v>1335.96</v>
      </c>
      <c r="F1902" s="13">
        <v>1323.16</v>
      </c>
      <c r="G1902" s="8">
        <v>0</v>
      </c>
    </row>
    <row r="1903" spans="1:7" s="7" customFormat="1">
      <c r="A1903" s="11">
        <v>38470</v>
      </c>
      <c r="B1903" s="14">
        <v>1353.67</v>
      </c>
      <c r="C1903" s="13">
        <v>1355.91</v>
      </c>
      <c r="D1903" s="9">
        <v>-2E-3</v>
      </c>
      <c r="E1903" s="13">
        <v>1356.08</v>
      </c>
      <c r="F1903" s="13">
        <v>1348.63</v>
      </c>
      <c r="G1903" s="8">
        <v>0</v>
      </c>
    </row>
    <row r="1904" spans="1:7" s="7" customFormat="1">
      <c r="A1904" s="11">
        <v>38469</v>
      </c>
      <c r="B1904" s="14">
        <v>1354.12</v>
      </c>
      <c r="C1904" s="13">
        <v>1352.68</v>
      </c>
      <c r="D1904" s="9">
        <v>1E-3</v>
      </c>
      <c r="E1904" s="13">
        <v>1355.15</v>
      </c>
      <c r="F1904" s="13">
        <v>1338.4</v>
      </c>
      <c r="G1904" s="8">
        <v>0</v>
      </c>
    </row>
    <row r="1905" spans="1:7" s="7" customFormat="1">
      <c r="A1905" s="11">
        <v>38468</v>
      </c>
      <c r="B1905" s="14">
        <v>1374.89</v>
      </c>
      <c r="C1905" s="13">
        <v>1369.6</v>
      </c>
      <c r="D1905" s="9">
        <v>4.0000000000000001E-3</v>
      </c>
      <c r="E1905" s="13">
        <v>1374.89</v>
      </c>
      <c r="F1905" s="13">
        <v>1358.54</v>
      </c>
      <c r="G1905" s="8">
        <v>0</v>
      </c>
    </row>
    <row r="1906" spans="1:7" s="7" customFormat="1">
      <c r="A1906" s="11">
        <v>38467</v>
      </c>
      <c r="B1906" s="14">
        <v>1373.19</v>
      </c>
      <c r="C1906" s="13">
        <v>1354.68</v>
      </c>
      <c r="D1906" s="9">
        <v>1.4E-2</v>
      </c>
      <c r="E1906" s="13">
        <v>1373.19</v>
      </c>
      <c r="F1906" s="13">
        <v>1352.77</v>
      </c>
      <c r="G1906" s="8">
        <v>0</v>
      </c>
    </row>
    <row r="1907" spans="1:7" s="7" customFormat="1">
      <c r="A1907" s="11">
        <v>38464</v>
      </c>
      <c r="B1907" s="14">
        <v>1355</v>
      </c>
      <c r="C1907" s="13">
        <v>1355.15</v>
      </c>
      <c r="D1907" s="9">
        <v>0</v>
      </c>
      <c r="E1907" s="13">
        <v>1358.68</v>
      </c>
      <c r="F1907" s="13">
        <v>1350.3</v>
      </c>
      <c r="G1907" s="8">
        <v>0</v>
      </c>
    </row>
    <row r="1908" spans="1:7" s="7" customFormat="1">
      <c r="A1908" s="11">
        <v>38463</v>
      </c>
      <c r="B1908" s="14">
        <v>1323.99</v>
      </c>
      <c r="C1908" s="13">
        <v>1312.63</v>
      </c>
      <c r="D1908" s="9">
        <v>1.0999999999999999E-2</v>
      </c>
      <c r="E1908" s="13">
        <v>1323.99</v>
      </c>
      <c r="F1908" s="13">
        <v>1312.63</v>
      </c>
      <c r="G1908" s="8">
        <v>0</v>
      </c>
    </row>
    <row r="1909" spans="1:7" s="7" customFormat="1">
      <c r="A1909" s="11">
        <v>38462</v>
      </c>
      <c r="B1909" s="14">
        <v>1339.45</v>
      </c>
      <c r="C1909" s="13">
        <v>1345.38</v>
      </c>
      <c r="D1909" s="9">
        <v>-4.0000000000000001E-3</v>
      </c>
      <c r="E1909" s="13">
        <v>1349.8</v>
      </c>
      <c r="F1909" s="13">
        <v>1339.45</v>
      </c>
      <c r="G1909" s="8">
        <v>0</v>
      </c>
    </row>
    <row r="1910" spans="1:7" s="7" customFormat="1">
      <c r="A1910" s="11">
        <v>38461</v>
      </c>
      <c r="B1910" s="14">
        <v>1338.87</v>
      </c>
      <c r="C1910" s="13">
        <v>1310.84</v>
      </c>
      <c r="D1910" s="9">
        <v>2.4E-2</v>
      </c>
      <c r="E1910" s="13">
        <v>1340.76</v>
      </c>
      <c r="F1910" s="13">
        <v>1310.84</v>
      </c>
      <c r="G1910" s="8">
        <v>0</v>
      </c>
    </row>
    <row r="1911" spans="1:7" s="7" customFormat="1">
      <c r="A1911" s="11">
        <v>38460</v>
      </c>
      <c r="B1911" s="14">
        <v>1306.5</v>
      </c>
      <c r="C1911" s="13">
        <v>1290.6199999999999</v>
      </c>
      <c r="D1911" s="9">
        <v>2.4E-2</v>
      </c>
      <c r="E1911" s="13">
        <v>1312.41</v>
      </c>
      <c r="F1911" s="13">
        <v>1290.6199999999999</v>
      </c>
      <c r="G1911" s="8">
        <v>0</v>
      </c>
    </row>
    <row r="1912" spans="1:7" s="7" customFormat="1">
      <c r="A1912" s="11">
        <v>38457</v>
      </c>
      <c r="B1912" s="14">
        <v>1323.59</v>
      </c>
      <c r="C1912" s="13">
        <v>1325.84</v>
      </c>
      <c r="D1912" s="9">
        <v>-2E-3</v>
      </c>
      <c r="E1912" s="13">
        <v>1332.4</v>
      </c>
      <c r="F1912" s="13">
        <v>1314.22</v>
      </c>
      <c r="G1912" s="8">
        <v>0</v>
      </c>
    </row>
    <row r="1913" spans="1:7" s="7" customFormat="1">
      <c r="A1913" s="11">
        <v>38456</v>
      </c>
      <c r="B1913" s="14">
        <v>1325.58</v>
      </c>
      <c r="C1913" s="13">
        <v>1343.9</v>
      </c>
      <c r="D1913" s="9">
        <v>-1.4E-2</v>
      </c>
      <c r="E1913" s="13">
        <v>1343.9</v>
      </c>
      <c r="F1913" s="13">
        <v>1325.17</v>
      </c>
      <c r="G1913" s="8">
        <v>0</v>
      </c>
    </row>
    <row r="1914" spans="1:7" s="7" customFormat="1">
      <c r="A1914" s="11">
        <v>38455</v>
      </c>
      <c r="B1914" s="14">
        <v>1373</v>
      </c>
      <c r="C1914" s="13">
        <v>1373.68</v>
      </c>
      <c r="D1914" s="9">
        <v>0</v>
      </c>
      <c r="E1914" s="13">
        <v>1380.18</v>
      </c>
      <c r="F1914" s="13">
        <v>1365.97</v>
      </c>
      <c r="G1914" s="8">
        <v>0</v>
      </c>
    </row>
    <row r="1915" spans="1:7" s="7" customFormat="1">
      <c r="A1915" s="11">
        <v>38454</v>
      </c>
      <c r="B1915" s="14">
        <v>1386.65</v>
      </c>
      <c r="C1915" s="13">
        <v>1403.91</v>
      </c>
      <c r="D1915" s="9">
        <v>-1.4999999999999999E-2</v>
      </c>
      <c r="E1915" s="13">
        <v>1403.91</v>
      </c>
      <c r="F1915" s="13">
        <v>1384.08</v>
      </c>
      <c r="G1915" s="8">
        <v>0</v>
      </c>
    </row>
    <row r="1916" spans="1:7" s="7" customFormat="1">
      <c r="A1916" s="11">
        <v>38453</v>
      </c>
      <c r="B1916" s="14">
        <v>1409.12</v>
      </c>
      <c r="C1916" s="13">
        <v>1415.33</v>
      </c>
      <c r="D1916" s="9">
        <v>-4.0000000000000001E-3</v>
      </c>
      <c r="E1916" s="13">
        <v>1418.2</v>
      </c>
      <c r="F1916" s="13">
        <v>1406.61</v>
      </c>
      <c r="G1916" s="8">
        <v>0</v>
      </c>
    </row>
    <row r="1917" spans="1:7" s="7" customFormat="1">
      <c r="A1917" s="11">
        <v>38450</v>
      </c>
      <c r="B1917" s="14">
        <v>1418.7</v>
      </c>
      <c r="C1917" s="13">
        <v>1421.96</v>
      </c>
      <c r="D1917" s="9">
        <v>-3.0000000000000001E-3</v>
      </c>
      <c r="E1917" s="13">
        <v>1424.46</v>
      </c>
      <c r="F1917" s="13">
        <v>1416.55</v>
      </c>
      <c r="G1917" s="8">
        <v>0</v>
      </c>
    </row>
    <row r="1918" spans="1:7" s="7" customFormat="1">
      <c r="A1918" s="11">
        <v>38449</v>
      </c>
      <c r="B1918" s="14">
        <v>1413.71</v>
      </c>
      <c r="C1918" s="13">
        <v>1423.3</v>
      </c>
      <c r="D1918" s="9">
        <v>-7.0000000000000001E-3</v>
      </c>
      <c r="E1918" s="13">
        <v>1424.74</v>
      </c>
      <c r="F1918" s="13">
        <v>1413.01</v>
      </c>
      <c r="G1918" s="8">
        <v>0</v>
      </c>
    </row>
    <row r="1919" spans="1:7" s="7" customFormat="1">
      <c r="A1919" s="11">
        <v>38448</v>
      </c>
      <c r="B1919" s="14">
        <v>1411.98</v>
      </c>
      <c r="C1919" s="13">
        <v>1411.28</v>
      </c>
      <c r="D1919" s="9">
        <v>0</v>
      </c>
      <c r="E1919" s="13">
        <v>1423.59</v>
      </c>
      <c r="F1919" s="13">
        <v>1408.89</v>
      </c>
      <c r="G1919" s="8">
        <v>0</v>
      </c>
    </row>
    <row r="1920" spans="1:7" s="7" customFormat="1">
      <c r="A1920" s="11">
        <v>38447</v>
      </c>
      <c r="B1920" s="14">
        <v>1392.04</v>
      </c>
      <c r="C1920" s="13">
        <v>1391</v>
      </c>
      <c r="D1920" s="9">
        <v>0</v>
      </c>
      <c r="E1920" s="13">
        <v>1397.66</v>
      </c>
      <c r="F1920" s="13">
        <v>1382.89</v>
      </c>
      <c r="G1920" s="8">
        <v>0</v>
      </c>
    </row>
    <row r="1921" spans="1:7" s="7" customFormat="1">
      <c r="A1921" s="11">
        <v>38446</v>
      </c>
      <c r="B1921" s="14">
        <v>1423.66</v>
      </c>
      <c r="C1921" s="13">
        <v>1424.97</v>
      </c>
      <c r="D1921" s="9">
        <v>0</v>
      </c>
      <c r="E1921" s="13">
        <v>1425.51</v>
      </c>
      <c r="F1921" s="13">
        <v>1412.24</v>
      </c>
      <c r="G1921" s="8">
        <v>0</v>
      </c>
    </row>
    <row r="1922" spans="1:7" s="7" customFormat="1">
      <c r="A1922" s="11">
        <v>38443</v>
      </c>
      <c r="B1922" s="14">
        <v>1411.8</v>
      </c>
      <c r="C1922" s="13">
        <v>1400.44</v>
      </c>
      <c r="D1922" s="9">
        <v>8.0000000000000002E-3</v>
      </c>
      <c r="E1922" s="13">
        <v>1416.91</v>
      </c>
      <c r="F1922" s="13">
        <v>1397.46</v>
      </c>
      <c r="G1922" s="8">
        <v>0</v>
      </c>
    </row>
    <row r="1923" spans="1:7" s="7" customFormat="1">
      <c r="A1923" s="11">
        <v>38442</v>
      </c>
      <c r="B1923" s="14">
        <v>1392.79</v>
      </c>
      <c r="C1923" s="13">
        <v>1398.4</v>
      </c>
      <c r="D1923" s="9">
        <v>-6.0000000000000001E-3</v>
      </c>
      <c r="E1923" s="13">
        <v>1399.74</v>
      </c>
      <c r="F1923" s="13">
        <v>1389.64</v>
      </c>
      <c r="G1923" s="8">
        <v>0</v>
      </c>
    </row>
    <row r="1924" spans="1:7" s="7" customFormat="1">
      <c r="A1924" s="11">
        <v>38441</v>
      </c>
      <c r="B1924" s="14">
        <v>1370.44</v>
      </c>
      <c r="C1924" s="13">
        <v>1351.86</v>
      </c>
      <c r="D1924" s="9">
        <v>1.7000000000000001E-2</v>
      </c>
      <c r="E1924" s="13">
        <v>1373.73</v>
      </c>
      <c r="F1924" s="13">
        <v>1351.86</v>
      </c>
      <c r="G1924" s="8">
        <v>0</v>
      </c>
    </row>
    <row r="1925" spans="1:7" s="7" customFormat="1">
      <c r="A1925" s="11">
        <v>38440</v>
      </c>
      <c r="B1925" s="14">
        <v>1353.62</v>
      </c>
      <c r="C1925" s="13">
        <v>1348.63</v>
      </c>
      <c r="D1925" s="9">
        <v>4.0000000000000001E-3</v>
      </c>
      <c r="E1925" s="13">
        <v>1365.76</v>
      </c>
      <c r="F1925" s="13">
        <v>1348.63</v>
      </c>
      <c r="G1925" s="8">
        <v>0</v>
      </c>
    </row>
    <row r="1926" spans="1:7" s="7" customFormat="1">
      <c r="A1926" s="11">
        <v>38439</v>
      </c>
      <c r="B1926" s="14">
        <v>1334.71</v>
      </c>
      <c r="C1926" s="13">
        <v>1363.79</v>
      </c>
      <c r="D1926" s="9">
        <v>-2.1999999999999999E-2</v>
      </c>
      <c r="E1926" s="13">
        <v>1363.79</v>
      </c>
      <c r="F1926" s="13">
        <v>1325.09</v>
      </c>
      <c r="G1926" s="8">
        <v>0</v>
      </c>
    </row>
    <row r="1927" spans="1:7" s="7" customFormat="1">
      <c r="A1927" s="11">
        <v>38434</v>
      </c>
      <c r="B1927" s="14">
        <v>1371.33</v>
      </c>
      <c r="C1927" s="13">
        <v>1390.07</v>
      </c>
      <c r="D1927" s="9">
        <v>-1.6E-2</v>
      </c>
      <c r="E1927" s="13">
        <v>1390.07</v>
      </c>
      <c r="F1927" s="13">
        <v>1357.92</v>
      </c>
      <c r="G1927" s="8">
        <v>0</v>
      </c>
    </row>
    <row r="1928" spans="1:7" s="7" customFormat="1">
      <c r="A1928" s="11">
        <v>38433</v>
      </c>
      <c r="B1928" s="14">
        <v>1390.38</v>
      </c>
      <c r="C1928" s="13">
        <v>1411.18</v>
      </c>
      <c r="D1928" s="9">
        <v>-1.7000000000000001E-2</v>
      </c>
      <c r="E1928" s="13">
        <v>1411.18</v>
      </c>
      <c r="F1928" s="13">
        <v>1389.65</v>
      </c>
      <c r="G1928" s="8">
        <v>0</v>
      </c>
    </row>
    <row r="1929" spans="1:7" s="7" customFormat="1">
      <c r="A1929" s="11">
        <v>38432</v>
      </c>
      <c r="B1929" s="14">
        <v>1422.87</v>
      </c>
      <c r="C1929" s="13">
        <v>1458.35</v>
      </c>
      <c r="D1929" s="9">
        <v>-2.4E-2</v>
      </c>
      <c r="E1929" s="13">
        <v>1458.35</v>
      </c>
      <c r="F1929" s="13">
        <v>1421.01</v>
      </c>
      <c r="G1929" s="8">
        <v>0</v>
      </c>
    </row>
    <row r="1930" spans="1:7" s="7" customFormat="1">
      <c r="A1930" s="11">
        <v>38429</v>
      </c>
      <c r="B1930" s="14">
        <v>1460.21</v>
      </c>
      <c r="C1930" s="13">
        <v>1454.23</v>
      </c>
      <c r="D1930" s="9">
        <v>5.0000000000000001E-3</v>
      </c>
      <c r="E1930" s="13">
        <v>1471.05</v>
      </c>
      <c r="F1930" s="13">
        <v>1451.39</v>
      </c>
      <c r="G1930" s="8">
        <v>0</v>
      </c>
    </row>
    <row r="1931" spans="1:7" s="7" customFormat="1">
      <c r="A1931" s="11">
        <v>38428</v>
      </c>
      <c r="B1931" s="14">
        <v>1408.95</v>
      </c>
      <c r="C1931" s="13">
        <v>1388.47</v>
      </c>
      <c r="D1931" s="9">
        <v>1.4999999999999999E-2</v>
      </c>
      <c r="E1931" s="13">
        <v>1408.95</v>
      </c>
      <c r="F1931" s="13">
        <v>1388.04</v>
      </c>
      <c r="G1931" s="8">
        <v>0</v>
      </c>
    </row>
    <row r="1932" spans="1:7" s="7" customFormat="1">
      <c r="A1932" s="11">
        <v>38427</v>
      </c>
      <c r="B1932" s="14">
        <v>1388.6</v>
      </c>
      <c r="C1932" s="13">
        <v>1386.08</v>
      </c>
      <c r="D1932" s="9">
        <v>2E-3</v>
      </c>
      <c r="E1932" s="13">
        <v>1397.81</v>
      </c>
      <c r="F1932" s="13">
        <v>1372.39</v>
      </c>
      <c r="G1932" s="8">
        <v>0</v>
      </c>
    </row>
    <row r="1933" spans="1:7" s="7" customFormat="1">
      <c r="A1933" s="11">
        <v>38426</v>
      </c>
      <c r="B1933" s="14">
        <v>1415.28</v>
      </c>
      <c r="C1933" s="13">
        <v>1374.47</v>
      </c>
      <c r="D1933" s="9">
        <v>2.9000000000000001E-2</v>
      </c>
      <c r="E1933" s="13">
        <v>1417.41</v>
      </c>
      <c r="F1933" s="13">
        <v>1374.47</v>
      </c>
      <c r="G1933" s="8">
        <v>0</v>
      </c>
    </row>
    <row r="1934" spans="1:7" s="7" customFormat="1">
      <c r="A1934" s="11">
        <v>38425</v>
      </c>
      <c r="B1934" s="14">
        <v>1372.5</v>
      </c>
      <c r="C1934" s="13">
        <v>1437.17</v>
      </c>
      <c r="D1934" s="9">
        <v>-4.3999999999999997E-2</v>
      </c>
      <c r="E1934" s="13">
        <v>1439.42</v>
      </c>
      <c r="F1934" s="13">
        <v>1370.76</v>
      </c>
      <c r="G1934" s="8">
        <v>0</v>
      </c>
    </row>
    <row r="1935" spans="1:7" s="7" customFormat="1">
      <c r="A1935" s="11">
        <v>38422</v>
      </c>
      <c r="B1935" s="14">
        <v>1451.54</v>
      </c>
      <c r="C1935" s="13">
        <v>1467.66</v>
      </c>
      <c r="D1935" s="9">
        <v>-1.4E-2</v>
      </c>
      <c r="E1935" s="13">
        <v>1486.43</v>
      </c>
      <c r="F1935" s="13">
        <v>1451.54</v>
      </c>
      <c r="G1935" s="8">
        <v>0</v>
      </c>
    </row>
    <row r="1936" spans="1:7" s="7" customFormat="1">
      <c r="A1936" s="11">
        <v>38421</v>
      </c>
      <c r="B1936" s="14">
        <v>1483.87</v>
      </c>
      <c r="C1936" s="13">
        <v>1523.21</v>
      </c>
      <c r="D1936" s="9">
        <v>-0.03</v>
      </c>
      <c r="E1936" s="13">
        <v>1523.21</v>
      </c>
      <c r="F1936" s="13">
        <v>1473.88</v>
      </c>
      <c r="G1936" s="8">
        <v>0</v>
      </c>
    </row>
    <row r="1937" spans="1:7" s="7" customFormat="1">
      <c r="A1937" s="11">
        <v>38420</v>
      </c>
      <c r="B1937" s="14">
        <v>1530.02</v>
      </c>
      <c r="C1937" s="13">
        <v>1596.81</v>
      </c>
      <c r="D1937" s="9">
        <v>-4.2000000000000003E-2</v>
      </c>
      <c r="E1937" s="13">
        <v>1598.61</v>
      </c>
      <c r="F1937" s="13">
        <v>1523.99</v>
      </c>
      <c r="G1937" s="8">
        <v>542</v>
      </c>
    </row>
    <row r="1938" spans="1:7" s="7" customFormat="1">
      <c r="A1938" s="11">
        <v>38419</v>
      </c>
      <c r="B1938" s="14">
        <v>1596.81</v>
      </c>
      <c r="C1938" s="13">
        <v>1590.74</v>
      </c>
      <c r="D1938" s="9">
        <v>4.0000000000000001E-3</v>
      </c>
      <c r="E1938" s="13">
        <v>1613.86</v>
      </c>
      <c r="F1938" s="13">
        <v>1589.22</v>
      </c>
      <c r="G1938" s="15">
        <v>1065</v>
      </c>
    </row>
    <row r="1939" spans="1:7" s="7" customFormat="1">
      <c r="A1939" s="11">
        <v>38418</v>
      </c>
      <c r="B1939" s="14">
        <v>1590.74</v>
      </c>
      <c r="C1939" s="13">
        <v>1581.17</v>
      </c>
      <c r="D1939" s="9">
        <v>6.0000000000000001E-3</v>
      </c>
      <c r="E1939" s="13">
        <v>1591.39</v>
      </c>
      <c r="F1939" s="13">
        <v>1573.98</v>
      </c>
      <c r="G1939" s="15">
        <v>4136</v>
      </c>
    </row>
    <row r="1940" spans="1:7" s="7" customFormat="1">
      <c r="A1940" s="11">
        <v>38415</v>
      </c>
      <c r="B1940" s="14">
        <v>1581.36</v>
      </c>
      <c r="C1940" s="13">
        <v>1576.5</v>
      </c>
      <c r="D1940" s="9">
        <v>3.0000000000000001E-3</v>
      </c>
      <c r="E1940" s="13">
        <v>1612.73</v>
      </c>
      <c r="F1940" s="13">
        <v>1548.73</v>
      </c>
      <c r="G1940" s="15">
        <v>1280</v>
      </c>
    </row>
    <row r="1941" spans="1:7" s="7" customFormat="1">
      <c r="A1941" s="11">
        <v>38414</v>
      </c>
      <c r="B1941" s="14">
        <v>1577.13</v>
      </c>
      <c r="C1941" s="13">
        <v>1583.47</v>
      </c>
      <c r="D1941" s="9">
        <v>-3.0000000000000001E-3</v>
      </c>
      <c r="E1941" s="13">
        <v>1598.74</v>
      </c>
      <c r="F1941" s="13">
        <v>1574.55</v>
      </c>
      <c r="G1941" s="8">
        <v>408</v>
      </c>
    </row>
    <row r="1942" spans="1:7" s="7" customFormat="1">
      <c r="A1942" s="11">
        <v>38413</v>
      </c>
      <c r="B1942" s="14">
        <v>1582.39</v>
      </c>
      <c r="C1942" s="13">
        <v>1598.66</v>
      </c>
      <c r="D1942" s="9">
        <v>-0.01</v>
      </c>
      <c r="E1942" s="13">
        <v>1613.82</v>
      </c>
      <c r="F1942" s="13">
        <v>1582.39</v>
      </c>
      <c r="G1942" s="8">
        <v>657</v>
      </c>
    </row>
    <row r="1943" spans="1:7" s="7" customFormat="1">
      <c r="A1943" s="11">
        <v>38412</v>
      </c>
      <c r="B1943" s="14">
        <v>1598.38</v>
      </c>
      <c r="C1943" s="13">
        <v>1558.62</v>
      </c>
      <c r="D1943" s="9">
        <v>2.5999999999999999E-2</v>
      </c>
      <c r="E1943" s="13">
        <v>1599.42</v>
      </c>
      <c r="F1943" s="13">
        <v>1550.35</v>
      </c>
      <c r="G1943" s="15">
        <v>1309</v>
      </c>
    </row>
    <row r="1944" spans="1:7" s="7" customFormat="1">
      <c r="A1944" s="11">
        <v>38411</v>
      </c>
      <c r="B1944" s="14">
        <v>1558.62</v>
      </c>
      <c r="C1944" s="13">
        <v>1603.47</v>
      </c>
      <c r="D1944" s="9">
        <v>-2.5999999999999999E-2</v>
      </c>
      <c r="E1944" s="13">
        <v>1619.26</v>
      </c>
      <c r="F1944" s="13">
        <v>1554.05</v>
      </c>
      <c r="G1944" s="8">
        <v>979</v>
      </c>
    </row>
    <row r="1945" spans="1:7" s="7" customFormat="1">
      <c r="A1945" s="11">
        <v>38408</v>
      </c>
      <c r="B1945" s="14">
        <v>1600.32</v>
      </c>
      <c r="C1945" s="13">
        <v>1532.37</v>
      </c>
      <c r="D1945" s="9">
        <v>4.5999999999999999E-2</v>
      </c>
      <c r="E1945" s="13">
        <v>1607.47</v>
      </c>
      <c r="F1945" s="13">
        <v>1532.37</v>
      </c>
      <c r="G1945" s="15">
        <v>1230</v>
      </c>
    </row>
    <row r="1946" spans="1:7" s="7" customFormat="1">
      <c r="A1946" s="11">
        <v>38407</v>
      </c>
      <c r="B1946" s="14">
        <v>1529.64</v>
      </c>
      <c r="C1946" s="13">
        <v>1522.03</v>
      </c>
      <c r="D1946" s="9">
        <v>6.0000000000000001E-3</v>
      </c>
      <c r="E1946" s="13">
        <v>1539.22</v>
      </c>
      <c r="F1946" s="13">
        <v>1510.92</v>
      </c>
      <c r="G1946" s="15">
        <v>1217</v>
      </c>
    </row>
    <row r="1947" spans="1:7" s="7" customFormat="1">
      <c r="A1947" s="11">
        <v>38406</v>
      </c>
      <c r="B1947" s="14">
        <v>1520.9</v>
      </c>
      <c r="C1947" s="13">
        <v>1559.66</v>
      </c>
      <c r="D1947" s="9">
        <v>-2.3E-2</v>
      </c>
      <c r="E1947" s="13">
        <v>1571.02</v>
      </c>
      <c r="F1947" s="13">
        <v>1520.22</v>
      </c>
      <c r="G1947" s="15">
        <v>2200</v>
      </c>
    </row>
    <row r="1948" spans="1:7" s="7" customFormat="1">
      <c r="A1948" s="11">
        <v>38405</v>
      </c>
      <c r="B1948" s="14">
        <v>1556.03</v>
      </c>
      <c r="C1948" s="13">
        <v>1536.74</v>
      </c>
      <c r="D1948" s="9">
        <v>1.4E-2</v>
      </c>
      <c r="E1948" s="13">
        <v>1556.03</v>
      </c>
      <c r="F1948" s="13">
        <v>1533.73</v>
      </c>
      <c r="G1948" s="15">
        <v>1778</v>
      </c>
    </row>
    <row r="1949" spans="1:7" s="7" customFormat="1">
      <c r="A1949" s="11">
        <v>38404</v>
      </c>
      <c r="B1949" s="14">
        <v>1534.01</v>
      </c>
      <c r="C1949" s="13">
        <v>1556.78</v>
      </c>
      <c r="D1949" s="9">
        <v>-1.4999999999999999E-2</v>
      </c>
      <c r="E1949" s="13">
        <v>1569.32</v>
      </c>
      <c r="F1949" s="13">
        <v>1533.85</v>
      </c>
      <c r="G1949" s="8">
        <v>0</v>
      </c>
    </row>
    <row r="1950" spans="1:7" s="7" customFormat="1">
      <c r="A1950" s="11">
        <v>38401</v>
      </c>
      <c r="B1950" s="14">
        <v>1557.77</v>
      </c>
      <c r="C1950" s="13">
        <v>1531.91</v>
      </c>
      <c r="D1950" s="9">
        <v>1.7000000000000001E-2</v>
      </c>
      <c r="E1950" s="13">
        <v>1566</v>
      </c>
      <c r="F1950" s="13">
        <v>1531.91</v>
      </c>
      <c r="G1950" s="8">
        <v>778</v>
      </c>
    </row>
    <row r="1951" spans="1:7" s="7" customFormat="1">
      <c r="A1951" s="11">
        <v>38400</v>
      </c>
      <c r="B1951" s="14">
        <v>1531.86</v>
      </c>
      <c r="C1951" s="13">
        <v>1508.84</v>
      </c>
      <c r="D1951" s="9">
        <v>1.4999999999999999E-2</v>
      </c>
      <c r="E1951" s="13">
        <v>1535.83</v>
      </c>
      <c r="F1951" s="13">
        <v>1502.83</v>
      </c>
      <c r="G1951" s="15">
        <v>1304</v>
      </c>
    </row>
    <row r="1952" spans="1:7" s="7" customFormat="1">
      <c r="A1952" s="11">
        <v>38399</v>
      </c>
      <c r="B1952" s="14">
        <v>1508.84</v>
      </c>
      <c r="C1952" s="13">
        <v>1494.09</v>
      </c>
      <c r="D1952" s="9">
        <v>0.01</v>
      </c>
      <c r="E1952" s="13">
        <v>1509.13</v>
      </c>
      <c r="F1952" s="13">
        <v>1486.82</v>
      </c>
      <c r="G1952" s="15">
        <v>1888</v>
      </c>
    </row>
    <row r="1953" spans="1:7" s="7" customFormat="1">
      <c r="A1953" s="11">
        <v>38398</v>
      </c>
      <c r="B1953" s="14">
        <v>1493.96</v>
      </c>
      <c r="C1953" s="13">
        <v>1518.85</v>
      </c>
      <c r="D1953" s="9">
        <v>-1.6E-2</v>
      </c>
      <c r="E1953" s="13">
        <v>1527.37</v>
      </c>
      <c r="F1953" s="13">
        <v>1491.14</v>
      </c>
      <c r="G1953" s="15">
        <v>1622</v>
      </c>
    </row>
    <row r="1954" spans="1:7" s="7" customFormat="1">
      <c r="A1954" s="11">
        <v>38397</v>
      </c>
      <c r="B1954" s="14">
        <v>1517.93</v>
      </c>
      <c r="C1954" s="13">
        <v>1496.91</v>
      </c>
      <c r="D1954" s="9">
        <v>1.4E-2</v>
      </c>
      <c r="E1954" s="13">
        <v>1523.77</v>
      </c>
      <c r="F1954" s="13">
        <v>1496.91</v>
      </c>
      <c r="G1954" s="15">
        <v>1568</v>
      </c>
    </row>
    <row r="1955" spans="1:7" s="7" customFormat="1">
      <c r="A1955" s="11">
        <v>38394</v>
      </c>
      <c r="B1955" s="14">
        <v>1496.91</v>
      </c>
      <c r="C1955" s="13">
        <v>1488.15</v>
      </c>
      <c r="D1955" s="9">
        <v>6.0000000000000001E-3</v>
      </c>
      <c r="E1955" s="13">
        <v>1511.13</v>
      </c>
      <c r="F1955" s="13">
        <v>1487.57</v>
      </c>
      <c r="G1955" s="15">
        <v>1846</v>
      </c>
    </row>
    <row r="1956" spans="1:7" s="7" customFormat="1">
      <c r="A1956" s="11">
        <v>38393</v>
      </c>
      <c r="B1956" s="14">
        <v>1487.39</v>
      </c>
      <c r="C1956" s="13">
        <v>1485.36</v>
      </c>
      <c r="D1956" s="9">
        <v>2E-3</v>
      </c>
      <c r="E1956" s="13">
        <v>1495.92</v>
      </c>
      <c r="F1956" s="13">
        <v>1475.17</v>
      </c>
      <c r="G1956" s="15">
        <v>1250</v>
      </c>
    </row>
    <row r="1957" spans="1:7" s="7" customFormat="1">
      <c r="A1957" s="11">
        <v>38392</v>
      </c>
      <c r="B1957" s="14">
        <v>1484.6</v>
      </c>
      <c r="C1957" s="13">
        <v>1479.93</v>
      </c>
      <c r="D1957" s="9">
        <v>3.0000000000000001E-3</v>
      </c>
      <c r="E1957" s="13">
        <v>1497.64</v>
      </c>
      <c r="F1957" s="13">
        <v>1468.54</v>
      </c>
      <c r="G1957" s="8">
        <v>707</v>
      </c>
    </row>
    <row r="1958" spans="1:7" s="7" customFormat="1">
      <c r="A1958" s="11">
        <v>38391</v>
      </c>
      <c r="B1958" s="14">
        <v>1480.11</v>
      </c>
      <c r="C1958" s="13">
        <v>1434.72</v>
      </c>
      <c r="D1958" s="9">
        <v>3.2000000000000001E-2</v>
      </c>
      <c r="E1958" s="13">
        <v>1480.48</v>
      </c>
      <c r="F1958" s="13">
        <v>1434.72</v>
      </c>
      <c r="G1958" s="15">
        <v>1989</v>
      </c>
    </row>
    <row r="1959" spans="1:7" s="7" customFormat="1">
      <c r="A1959" s="11">
        <v>38390</v>
      </c>
      <c r="B1959" s="14">
        <v>1434.03</v>
      </c>
      <c r="C1959" s="13">
        <v>1429.39</v>
      </c>
      <c r="D1959" s="9">
        <v>4.0000000000000001E-3</v>
      </c>
      <c r="E1959" s="13">
        <v>1437.15</v>
      </c>
      <c r="F1959" s="13">
        <v>1419.66</v>
      </c>
      <c r="G1959" s="15">
        <v>1145</v>
      </c>
    </row>
    <row r="1960" spans="1:7" s="7" customFormat="1">
      <c r="A1960" s="11">
        <v>38387</v>
      </c>
      <c r="B1960" s="14">
        <v>1428.54</v>
      </c>
      <c r="C1960" s="13">
        <v>1404.72</v>
      </c>
      <c r="D1960" s="9">
        <v>2.1000000000000001E-2</v>
      </c>
      <c r="E1960" s="13">
        <v>1430.37</v>
      </c>
      <c r="F1960" s="13">
        <v>1404.02</v>
      </c>
      <c r="G1960" s="15">
        <v>1248</v>
      </c>
    </row>
    <row r="1961" spans="1:7" s="7" customFormat="1">
      <c r="A1961" s="11">
        <v>38386</v>
      </c>
      <c r="B1961" s="14">
        <v>1399.23</v>
      </c>
      <c r="C1961" s="13">
        <v>1371.87</v>
      </c>
      <c r="D1961" s="9">
        <v>2.1000000000000001E-2</v>
      </c>
      <c r="E1961" s="13">
        <v>1399.23</v>
      </c>
      <c r="F1961" s="13">
        <v>1371.04</v>
      </c>
      <c r="G1961" s="15">
        <v>1616</v>
      </c>
    </row>
    <row r="1962" spans="1:7" s="7" customFormat="1">
      <c r="A1962" s="11">
        <v>38385</v>
      </c>
      <c r="B1962" s="14">
        <v>1371.02</v>
      </c>
      <c r="C1962" s="13">
        <v>1373.97</v>
      </c>
      <c r="D1962" s="9">
        <v>-2E-3</v>
      </c>
      <c r="E1962" s="13">
        <v>1379.88</v>
      </c>
      <c r="F1962" s="13">
        <v>1359.07</v>
      </c>
      <c r="G1962" s="15">
        <v>1710</v>
      </c>
    </row>
    <row r="1963" spans="1:7" s="7" customFormat="1">
      <c r="A1963" s="11">
        <v>38384</v>
      </c>
      <c r="B1963" s="14">
        <v>1373.41</v>
      </c>
      <c r="C1963" s="13">
        <v>1373.79</v>
      </c>
      <c r="D1963" s="9">
        <v>0</v>
      </c>
      <c r="E1963" s="13">
        <v>1379.82</v>
      </c>
      <c r="F1963" s="13">
        <v>1365.3</v>
      </c>
      <c r="G1963" s="15">
        <v>1355</v>
      </c>
    </row>
    <row r="1964" spans="1:7" s="7" customFormat="1">
      <c r="A1964" s="11">
        <v>38383</v>
      </c>
      <c r="B1964" s="14">
        <v>1373.79</v>
      </c>
      <c r="C1964" s="13">
        <v>1381.8</v>
      </c>
      <c r="D1964" s="9">
        <v>-6.0000000000000001E-3</v>
      </c>
      <c r="E1964" s="13">
        <v>1387.36</v>
      </c>
      <c r="F1964" s="13">
        <v>1370.59</v>
      </c>
      <c r="G1964" s="15">
        <v>1294</v>
      </c>
    </row>
    <row r="1965" spans="1:7" s="7" customFormat="1">
      <c r="A1965" s="11">
        <v>38380</v>
      </c>
      <c r="B1965" s="14">
        <v>1381.92</v>
      </c>
      <c r="C1965" s="13">
        <v>1378.43</v>
      </c>
      <c r="D1965" s="9">
        <v>3.0000000000000001E-3</v>
      </c>
      <c r="E1965" s="13">
        <v>1389.63</v>
      </c>
      <c r="F1965" s="13">
        <v>1373.09</v>
      </c>
      <c r="G1965" s="8">
        <v>899</v>
      </c>
    </row>
    <row r="1966" spans="1:7" s="7" customFormat="1">
      <c r="A1966" s="11">
        <v>38379</v>
      </c>
      <c r="B1966" s="14">
        <v>1378.43</v>
      </c>
      <c r="C1966" s="13">
        <v>1355.32</v>
      </c>
      <c r="D1966" s="9">
        <v>1.7000000000000001E-2</v>
      </c>
      <c r="E1966" s="13">
        <v>1380.2</v>
      </c>
      <c r="F1966" s="13">
        <v>1355.32</v>
      </c>
      <c r="G1966" s="15">
        <v>1590</v>
      </c>
    </row>
    <row r="1967" spans="1:7" s="7" customFormat="1">
      <c r="A1967" s="11">
        <v>38378</v>
      </c>
      <c r="B1967" s="14">
        <v>1355.32</v>
      </c>
      <c r="C1967" s="13">
        <v>1309.67</v>
      </c>
      <c r="D1967" s="9">
        <v>3.5000000000000003E-2</v>
      </c>
      <c r="E1967" s="13">
        <v>1355.32</v>
      </c>
      <c r="F1967" s="13">
        <v>1306.7</v>
      </c>
      <c r="G1967" s="15">
        <v>2730</v>
      </c>
    </row>
    <row r="1968" spans="1:7" s="7" customFormat="1">
      <c r="A1968" s="11">
        <v>38377</v>
      </c>
      <c r="B1968" s="14">
        <v>1309.67</v>
      </c>
      <c r="C1968" s="13">
        <v>1310.6300000000001</v>
      </c>
      <c r="D1968" s="9">
        <v>-2E-3</v>
      </c>
      <c r="E1968" s="13">
        <v>1321.77</v>
      </c>
      <c r="F1968" s="13">
        <v>1307.49</v>
      </c>
      <c r="G1968" s="15">
        <v>1887</v>
      </c>
    </row>
    <row r="1969" spans="1:7" s="7" customFormat="1">
      <c r="A1969" s="11">
        <v>38376</v>
      </c>
      <c r="B1969" s="14">
        <v>1311.92</v>
      </c>
      <c r="C1969" s="13">
        <v>1325.74</v>
      </c>
      <c r="D1969" s="9">
        <v>-0.01</v>
      </c>
      <c r="E1969" s="13">
        <v>1326.39</v>
      </c>
      <c r="F1969" s="13">
        <v>1306.72</v>
      </c>
      <c r="G1969" s="15">
        <v>2229</v>
      </c>
    </row>
    <row r="1970" spans="1:7" s="7" customFormat="1">
      <c r="A1970" s="11">
        <v>38373</v>
      </c>
      <c r="B1970" s="14">
        <v>1325.74</v>
      </c>
      <c r="C1970" s="13">
        <v>1319.19</v>
      </c>
      <c r="D1970" s="9">
        <v>5.0000000000000001E-3</v>
      </c>
      <c r="E1970" s="13">
        <v>1329.02</v>
      </c>
      <c r="F1970" s="13">
        <v>1319.13</v>
      </c>
      <c r="G1970" s="15">
        <v>1601</v>
      </c>
    </row>
    <row r="1971" spans="1:7" s="7" customFormat="1">
      <c r="A1971" s="11">
        <v>38372</v>
      </c>
      <c r="B1971" s="14">
        <v>1319.19</v>
      </c>
      <c r="C1971" s="13">
        <v>1336.96</v>
      </c>
      <c r="D1971" s="9">
        <v>-1.2999999999999999E-2</v>
      </c>
      <c r="E1971" s="13">
        <v>1336.96</v>
      </c>
      <c r="F1971" s="13">
        <v>1313.42</v>
      </c>
      <c r="G1971" s="8">
        <v>567</v>
      </c>
    </row>
    <row r="1972" spans="1:7" s="7" customFormat="1">
      <c r="A1972" s="11">
        <v>38371</v>
      </c>
      <c r="B1972" s="14">
        <v>1336.96</v>
      </c>
      <c r="C1972" s="13">
        <v>1343.57</v>
      </c>
      <c r="D1972" s="9">
        <v>-6.0000000000000001E-3</v>
      </c>
      <c r="E1972" s="13">
        <v>1352.26</v>
      </c>
      <c r="F1972" s="13">
        <v>1333.21</v>
      </c>
      <c r="G1972" s="8">
        <v>822</v>
      </c>
    </row>
    <row r="1973" spans="1:7" s="7" customFormat="1">
      <c r="A1973" s="11">
        <v>38370</v>
      </c>
      <c r="B1973" s="14">
        <v>1345.47</v>
      </c>
      <c r="C1973" s="13">
        <v>1348.69</v>
      </c>
      <c r="D1973" s="9">
        <v>-2E-3</v>
      </c>
      <c r="E1973" s="13">
        <v>1349.21</v>
      </c>
      <c r="F1973" s="13">
        <v>1333.84</v>
      </c>
      <c r="G1973" s="15">
        <v>1663</v>
      </c>
    </row>
    <row r="1974" spans="1:7" s="7" customFormat="1">
      <c r="A1974" s="11">
        <v>38369</v>
      </c>
      <c r="B1974" s="14">
        <v>1348.69</v>
      </c>
      <c r="C1974" s="13">
        <v>1344.7</v>
      </c>
      <c r="D1974" s="9">
        <v>3.0000000000000001E-3</v>
      </c>
      <c r="E1974" s="13">
        <v>1351.81</v>
      </c>
      <c r="F1974" s="13">
        <v>1341.37</v>
      </c>
      <c r="G1974" s="8">
        <v>0</v>
      </c>
    </row>
    <row r="1975" spans="1:7" s="7" customFormat="1">
      <c r="A1975" s="11">
        <v>38366</v>
      </c>
      <c r="B1975" s="14">
        <v>1344.7</v>
      </c>
      <c r="C1975" s="13">
        <v>1348.46</v>
      </c>
      <c r="D1975" s="9">
        <v>-2E-3</v>
      </c>
      <c r="E1975" s="13">
        <v>1353.04</v>
      </c>
      <c r="F1975" s="13">
        <v>1330.99</v>
      </c>
      <c r="G1975" s="8">
        <v>854</v>
      </c>
    </row>
    <row r="1976" spans="1:7" s="7" customFormat="1">
      <c r="A1976" s="11">
        <v>38365</v>
      </c>
      <c r="B1976" s="14">
        <v>1347.29</v>
      </c>
      <c r="C1976" s="13">
        <v>1344.11</v>
      </c>
      <c r="D1976" s="9">
        <v>2E-3</v>
      </c>
      <c r="E1976" s="13">
        <v>1347.29</v>
      </c>
      <c r="F1976" s="13">
        <v>1331.88</v>
      </c>
      <c r="G1976" s="15">
        <v>1040</v>
      </c>
    </row>
    <row r="1977" spans="1:7" s="7" customFormat="1">
      <c r="A1977" s="11">
        <v>38364</v>
      </c>
      <c r="B1977" s="14">
        <v>1344.11</v>
      </c>
      <c r="C1977" s="13">
        <v>1351.58</v>
      </c>
      <c r="D1977" s="9">
        <v>-5.0000000000000001E-3</v>
      </c>
      <c r="E1977" s="13">
        <v>1358.55</v>
      </c>
      <c r="F1977" s="13">
        <v>1336.89</v>
      </c>
      <c r="G1977" s="15">
        <v>2005</v>
      </c>
    </row>
    <row r="1978" spans="1:7" s="7" customFormat="1">
      <c r="A1978" s="11">
        <v>38363</v>
      </c>
      <c r="B1978" s="14">
        <v>1350.92</v>
      </c>
      <c r="C1978" s="13">
        <v>1339.96</v>
      </c>
      <c r="D1978" s="9">
        <v>1.2E-2</v>
      </c>
      <c r="E1978" s="13">
        <v>1356.54</v>
      </c>
      <c r="F1978" s="13">
        <v>1339.96</v>
      </c>
      <c r="G1978" s="15">
        <v>1105</v>
      </c>
    </row>
    <row r="1979" spans="1:7" s="7" customFormat="1">
      <c r="A1979" s="11">
        <v>38362</v>
      </c>
      <c r="B1979" s="14">
        <v>1334.58</v>
      </c>
      <c r="C1979" s="13">
        <v>1309.83</v>
      </c>
      <c r="D1979" s="9">
        <v>1.9E-2</v>
      </c>
      <c r="E1979" s="13">
        <v>1335.62</v>
      </c>
      <c r="F1979" s="13">
        <v>1309.45</v>
      </c>
      <c r="G1979" s="15">
        <v>1155</v>
      </c>
    </row>
    <row r="1980" spans="1:7" s="7" customFormat="1">
      <c r="A1980" s="11">
        <v>38359</v>
      </c>
      <c r="B1980" s="14">
        <v>1309.45</v>
      </c>
      <c r="C1980" s="13">
        <v>1316.81</v>
      </c>
      <c r="D1980" s="9">
        <v>-5.0000000000000001E-3</v>
      </c>
      <c r="E1980" s="13">
        <v>1333.15</v>
      </c>
      <c r="F1980" s="13">
        <v>1304.22</v>
      </c>
      <c r="G1980" s="15">
        <v>1199</v>
      </c>
    </row>
    <row r="1981" spans="1:7" s="7" customFormat="1">
      <c r="A1981" s="11">
        <v>38358</v>
      </c>
      <c r="B1981" s="14">
        <v>1316.63</v>
      </c>
      <c r="C1981" s="13">
        <v>1305.56</v>
      </c>
      <c r="D1981" s="9">
        <v>8.0000000000000002E-3</v>
      </c>
      <c r="E1981" s="13">
        <v>1324.82</v>
      </c>
      <c r="F1981" s="13">
        <v>1305.56</v>
      </c>
      <c r="G1981" s="15">
        <v>2902</v>
      </c>
    </row>
    <row r="1982" spans="1:7" s="7" customFormat="1">
      <c r="A1982" s="11">
        <v>38357</v>
      </c>
      <c r="B1982" s="14">
        <v>1305.56</v>
      </c>
      <c r="C1982" s="13">
        <v>1336.06</v>
      </c>
      <c r="D1982" s="9">
        <v>-2.4E-2</v>
      </c>
      <c r="E1982" s="13">
        <v>1336.06</v>
      </c>
      <c r="F1982" s="13">
        <v>1298.3699999999999</v>
      </c>
      <c r="G1982" s="15">
        <v>1440</v>
      </c>
    </row>
    <row r="1983" spans="1:7" s="7" customFormat="1">
      <c r="A1983" s="11">
        <v>38356</v>
      </c>
      <c r="B1983" s="14">
        <v>1337.46</v>
      </c>
      <c r="C1983" s="13">
        <v>1369.5</v>
      </c>
      <c r="D1983" s="9">
        <v>-2.3E-2</v>
      </c>
      <c r="E1983" s="13">
        <v>1367.49</v>
      </c>
      <c r="F1983" s="13">
        <v>1333.81</v>
      </c>
      <c r="G1983" s="15">
        <v>1398</v>
      </c>
    </row>
    <row r="1984" spans="1:7" s="7" customFormat="1">
      <c r="A1984" s="11">
        <v>38355</v>
      </c>
      <c r="B1984" s="14">
        <v>1369.5</v>
      </c>
      <c r="C1984" s="13">
        <v>1376.01</v>
      </c>
      <c r="D1984" s="9">
        <v>-4.0000000000000001E-3</v>
      </c>
      <c r="E1984" s="13">
        <v>1390.3</v>
      </c>
      <c r="F1984" s="13">
        <v>1367.62</v>
      </c>
      <c r="G1984" s="15">
        <v>2513</v>
      </c>
    </row>
    <row r="1985" spans="1:7" s="7" customFormat="1">
      <c r="A1985" s="11">
        <v>38352</v>
      </c>
      <c r="B1985" s="14">
        <v>1375.37</v>
      </c>
      <c r="C1985" s="13">
        <v>1384.61</v>
      </c>
      <c r="D1985" s="9">
        <v>-7.0000000000000001E-3</v>
      </c>
      <c r="E1985" s="13">
        <v>1386.81</v>
      </c>
      <c r="F1985" s="13">
        <v>1372.8</v>
      </c>
      <c r="G1985" s="8">
        <v>0</v>
      </c>
    </row>
    <row r="1986" spans="1:7" s="7" customFormat="1">
      <c r="A1986" s="11">
        <v>38351</v>
      </c>
      <c r="B1986" s="14">
        <v>1384.61</v>
      </c>
      <c r="C1986" s="13">
        <v>1391.76</v>
      </c>
      <c r="D1986" s="9">
        <v>-4.0000000000000001E-3</v>
      </c>
      <c r="E1986" s="13">
        <v>1408.1</v>
      </c>
      <c r="F1986" s="13">
        <v>1381.18</v>
      </c>
      <c r="G1986" s="8">
        <v>565</v>
      </c>
    </row>
    <row r="1987" spans="1:7" s="7" customFormat="1">
      <c r="A1987" s="11">
        <v>38350</v>
      </c>
      <c r="B1987" s="14">
        <v>1389.53</v>
      </c>
      <c r="C1987" s="13">
        <v>1365.7</v>
      </c>
      <c r="D1987" s="9">
        <v>1.7000000000000001E-2</v>
      </c>
      <c r="E1987" s="13">
        <v>1389.53</v>
      </c>
      <c r="F1987" s="13">
        <v>1363.08</v>
      </c>
      <c r="G1987" s="15">
        <v>1671</v>
      </c>
    </row>
    <row r="1988" spans="1:7" s="7" customFormat="1">
      <c r="A1988" s="11">
        <v>38349</v>
      </c>
      <c r="B1988" s="14">
        <v>1366.73</v>
      </c>
      <c r="C1988" s="13">
        <v>1376.25</v>
      </c>
      <c r="D1988" s="9">
        <v>-7.0000000000000001E-3</v>
      </c>
      <c r="E1988" s="13">
        <v>1380.69</v>
      </c>
      <c r="F1988" s="13">
        <v>1363.41</v>
      </c>
      <c r="G1988" s="15">
        <v>1457</v>
      </c>
    </row>
    <row r="1989" spans="1:7" s="7" customFormat="1">
      <c r="A1989" s="11">
        <v>38348</v>
      </c>
      <c r="B1989" s="14">
        <v>1376.25</v>
      </c>
      <c r="C1989" s="13">
        <v>1366.9</v>
      </c>
      <c r="D1989" s="9">
        <v>7.0000000000000001E-3</v>
      </c>
      <c r="E1989" s="13">
        <v>1385.68</v>
      </c>
      <c r="F1989" s="13">
        <v>1366.86</v>
      </c>
      <c r="G1989" s="15">
        <v>2274</v>
      </c>
    </row>
    <row r="1990" spans="1:7" s="7" customFormat="1">
      <c r="A1990" s="11">
        <v>38345</v>
      </c>
      <c r="B1990" s="14">
        <v>1366.69</v>
      </c>
      <c r="C1990" s="13">
        <v>1356.6</v>
      </c>
      <c r="D1990" s="9">
        <v>7.0000000000000001E-3</v>
      </c>
      <c r="E1990" s="13">
        <v>1374.65</v>
      </c>
      <c r="F1990" s="13">
        <v>1356.6</v>
      </c>
      <c r="G1990" s="8">
        <v>0</v>
      </c>
    </row>
    <row r="1991" spans="1:7" s="7" customFormat="1">
      <c r="A1991" s="11">
        <v>38344</v>
      </c>
      <c r="B1991" s="14">
        <v>1356.6</v>
      </c>
      <c r="C1991" s="13">
        <v>1322.99</v>
      </c>
      <c r="D1991" s="9">
        <v>2.5999999999999999E-2</v>
      </c>
      <c r="E1991" s="13">
        <v>1358.97</v>
      </c>
      <c r="F1991" s="13">
        <v>1322.99</v>
      </c>
      <c r="G1991" s="15">
        <v>2048</v>
      </c>
    </row>
    <row r="1992" spans="1:7" s="7" customFormat="1">
      <c r="A1992" s="11">
        <v>38343</v>
      </c>
      <c r="B1992" s="14">
        <v>1322.37</v>
      </c>
      <c r="C1992" s="13">
        <v>1325.29</v>
      </c>
      <c r="D1992" s="9">
        <v>-2E-3</v>
      </c>
      <c r="E1992" s="13">
        <v>1330.29</v>
      </c>
      <c r="F1992" s="13">
        <v>1312.51</v>
      </c>
      <c r="G1992" s="15">
        <v>2514</v>
      </c>
    </row>
    <row r="1993" spans="1:7" s="7" customFormat="1">
      <c r="A1993" s="11">
        <v>38342</v>
      </c>
      <c r="B1993" s="14">
        <v>1325.29</v>
      </c>
      <c r="C1993" s="13">
        <v>1307.33</v>
      </c>
      <c r="D1993" s="9">
        <v>1.4999999999999999E-2</v>
      </c>
      <c r="E1993" s="13">
        <v>1331.1</v>
      </c>
      <c r="F1993" s="13">
        <v>1307.33</v>
      </c>
      <c r="G1993" s="15">
        <v>3407</v>
      </c>
    </row>
    <row r="1994" spans="1:7" s="7" customFormat="1">
      <c r="A1994" s="11">
        <v>38341</v>
      </c>
      <c r="B1994" s="14">
        <v>1305.8699999999999</v>
      </c>
      <c r="C1994" s="13">
        <v>1256.3499999999999</v>
      </c>
      <c r="D1994" s="9">
        <v>0.04</v>
      </c>
      <c r="E1994" s="13">
        <v>1307.28</v>
      </c>
      <c r="F1994" s="13">
        <v>1256.3499999999999</v>
      </c>
      <c r="G1994" s="15">
        <v>2504</v>
      </c>
    </row>
    <row r="1995" spans="1:7" s="7" customFormat="1">
      <c r="A1995" s="11">
        <v>38338</v>
      </c>
      <c r="B1995" s="14">
        <v>1255.8399999999999</v>
      </c>
      <c r="C1995" s="13">
        <v>1247.3699999999999</v>
      </c>
      <c r="D1995" s="9">
        <v>7.0000000000000001E-3</v>
      </c>
      <c r="E1995" s="13">
        <v>1259</v>
      </c>
      <c r="F1995" s="13">
        <v>1244.6600000000001</v>
      </c>
      <c r="G1995" s="15">
        <v>2064</v>
      </c>
    </row>
    <row r="1996" spans="1:7" s="7" customFormat="1">
      <c r="A1996" s="11">
        <v>38337</v>
      </c>
      <c r="B1996" s="14">
        <v>1246.68</v>
      </c>
      <c r="C1996" s="13">
        <v>1253.82</v>
      </c>
      <c r="D1996" s="9">
        <v>-5.0000000000000001E-3</v>
      </c>
      <c r="E1996" s="13">
        <v>1259.6199999999999</v>
      </c>
      <c r="F1996" s="13">
        <v>1246.17</v>
      </c>
      <c r="G1996" s="15">
        <v>1062</v>
      </c>
    </row>
    <row r="1997" spans="1:7" s="7" customFormat="1">
      <c r="A1997" s="11">
        <v>38336</v>
      </c>
      <c r="B1997" s="14">
        <v>1253.47</v>
      </c>
      <c r="C1997" s="13">
        <v>1238.74</v>
      </c>
      <c r="D1997" s="9">
        <v>1.2999999999999999E-2</v>
      </c>
      <c r="E1997" s="13">
        <v>1253.54</v>
      </c>
      <c r="F1997" s="13">
        <v>1237.72</v>
      </c>
      <c r="G1997" s="8">
        <v>817</v>
      </c>
    </row>
    <row r="1998" spans="1:7" s="7" customFormat="1">
      <c r="A1998" s="11">
        <v>38335</v>
      </c>
      <c r="B1998" s="14">
        <v>1237.49</v>
      </c>
      <c r="C1998" s="13">
        <v>1233.95</v>
      </c>
      <c r="D1998" s="9">
        <v>3.0000000000000001E-3</v>
      </c>
      <c r="E1998" s="13">
        <v>1243.3399999999999</v>
      </c>
      <c r="F1998" s="13">
        <v>1230.49</v>
      </c>
      <c r="G1998" s="15">
        <v>1327</v>
      </c>
    </row>
    <row r="1999" spans="1:7" s="7" customFormat="1">
      <c r="A1999" s="11">
        <v>38334</v>
      </c>
      <c r="B1999" s="14">
        <v>1233.32</v>
      </c>
      <c r="C1999" s="13">
        <v>1234.78</v>
      </c>
      <c r="D1999" s="9">
        <v>-1E-3</v>
      </c>
      <c r="E1999" s="13">
        <v>1243.74</v>
      </c>
      <c r="F1999" s="13">
        <v>1225.8699999999999</v>
      </c>
      <c r="G1999" s="15">
        <v>1531</v>
      </c>
    </row>
    <row r="2000" spans="1:7" s="7" customFormat="1">
      <c r="A2000" s="11">
        <v>38331</v>
      </c>
      <c r="B2000" s="14">
        <v>1234.3</v>
      </c>
      <c r="C2000" s="13">
        <v>1222.1199999999999</v>
      </c>
      <c r="D2000" s="9">
        <v>1.2999999999999999E-2</v>
      </c>
      <c r="E2000" s="13">
        <v>1239.24</v>
      </c>
      <c r="F2000" s="13">
        <v>1222.1199999999999</v>
      </c>
      <c r="G2000" s="15">
        <v>1168</v>
      </c>
    </row>
    <row r="2001" spans="1:7" s="7" customFormat="1">
      <c r="A2001" s="11">
        <v>38330</v>
      </c>
      <c r="B2001" s="14">
        <v>1219</v>
      </c>
      <c r="C2001" s="13">
        <v>1204.6199999999999</v>
      </c>
      <c r="D2001" s="9">
        <v>1.2E-2</v>
      </c>
      <c r="E2001" s="13">
        <v>1219.1500000000001</v>
      </c>
      <c r="F2001" s="13">
        <v>1189.8900000000001</v>
      </c>
      <c r="G2001" s="15">
        <v>4023</v>
      </c>
    </row>
    <row r="2002" spans="1:7" s="7" customFormat="1">
      <c r="A2002" s="11">
        <v>38328</v>
      </c>
      <c r="B2002" s="14">
        <v>1204.6199999999999</v>
      </c>
      <c r="C2002" s="13">
        <v>1226.6500000000001</v>
      </c>
      <c r="D2002" s="9">
        <v>-1.4999999999999999E-2</v>
      </c>
      <c r="E2002" s="13">
        <v>1229.3499999999999</v>
      </c>
      <c r="F2002" s="13">
        <v>1202.47</v>
      </c>
      <c r="G2002" s="15">
        <v>3160</v>
      </c>
    </row>
    <row r="2003" spans="1:7" s="7" customFormat="1">
      <c r="A2003" s="11">
        <v>38324</v>
      </c>
      <c r="B2003" s="14">
        <v>1218.75</v>
      </c>
      <c r="C2003" s="13">
        <v>1193.5899999999999</v>
      </c>
      <c r="D2003" s="9">
        <v>2.1000000000000001E-2</v>
      </c>
      <c r="E2003" s="13">
        <v>1220.6099999999999</v>
      </c>
      <c r="F2003" s="13">
        <v>1192.06</v>
      </c>
      <c r="G2003" s="15">
        <v>2200</v>
      </c>
    </row>
    <row r="2004" spans="1:7" s="7" customFormat="1">
      <c r="A2004" s="11">
        <v>38323</v>
      </c>
      <c r="B2004" s="14">
        <v>1193.5899999999999</v>
      </c>
      <c r="C2004" s="13">
        <v>1222.48</v>
      </c>
      <c r="D2004" s="9">
        <v>-2.1999999999999999E-2</v>
      </c>
      <c r="E2004" s="13">
        <v>1236.06</v>
      </c>
      <c r="F2004" s="13">
        <v>1186.3900000000001</v>
      </c>
      <c r="G2004" s="15">
        <v>1252</v>
      </c>
    </row>
    <row r="2005" spans="1:7" s="7" customFormat="1">
      <c r="A2005" s="11">
        <v>38322</v>
      </c>
      <c r="B2005" s="14">
        <v>1220.95</v>
      </c>
      <c r="C2005" s="13">
        <v>1213.0899999999999</v>
      </c>
      <c r="D2005" s="9">
        <v>6.0000000000000001E-3</v>
      </c>
      <c r="E2005" s="13">
        <v>1234.01</v>
      </c>
      <c r="F2005" s="13">
        <v>1211.6300000000001</v>
      </c>
      <c r="G2005" s="15">
        <v>3098</v>
      </c>
    </row>
    <row r="2006" spans="1:7" s="7" customFormat="1">
      <c r="A2006" s="11">
        <v>38321</v>
      </c>
      <c r="B2006" s="14">
        <v>1213.0899999999999</v>
      </c>
      <c r="C2006" s="13">
        <v>1168.0899999999999</v>
      </c>
      <c r="D2006" s="9">
        <v>3.9E-2</v>
      </c>
      <c r="E2006" s="13">
        <v>1213.47</v>
      </c>
      <c r="F2006" s="13">
        <v>1167.1600000000001</v>
      </c>
      <c r="G2006" s="15">
        <v>1187</v>
      </c>
    </row>
    <row r="2007" spans="1:7" s="7" customFormat="1">
      <c r="A2007" s="11">
        <v>38320</v>
      </c>
      <c r="B2007" s="14">
        <v>1167.46</v>
      </c>
      <c r="C2007" s="13">
        <v>1183.1600000000001</v>
      </c>
      <c r="D2007" s="9">
        <v>-1.2999999999999999E-2</v>
      </c>
      <c r="E2007" s="13">
        <v>1186.67</v>
      </c>
      <c r="F2007" s="13">
        <v>1156.6600000000001</v>
      </c>
      <c r="G2007" s="15">
        <v>1627</v>
      </c>
    </row>
    <row r="2008" spans="1:7" s="7" customFormat="1">
      <c r="A2008" s="11">
        <v>38317</v>
      </c>
      <c r="B2008" s="14">
        <v>1183.1600000000001</v>
      </c>
      <c r="C2008" s="13">
        <v>1187.32</v>
      </c>
      <c r="D2008" s="9">
        <v>-4.0000000000000001E-3</v>
      </c>
      <c r="E2008" s="13">
        <v>1197.6199999999999</v>
      </c>
      <c r="F2008" s="13">
        <v>1182.28</v>
      </c>
      <c r="G2008" s="15">
        <v>1498</v>
      </c>
    </row>
    <row r="2009" spans="1:7" s="7" customFormat="1">
      <c r="A2009" s="11">
        <v>38316</v>
      </c>
      <c r="B2009" s="14">
        <v>1187.32</v>
      </c>
      <c r="C2009" s="13">
        <v>1177.58</v>
      </c>
      <c r="D2009" s="9">
        <v>4.0000000000000001E-3</v>
      </c>
      <c r="E2009" s="13">
        <v>1195.3599999999999</v>
      </c>
      <c r="F2009" s="13">
        <v>1177.58</v>
      </c>
      <c r="G2009" s="15">
        <v>1017</v>
      </c>
    </row>
    <row r="2010" spans="1:7" s="7" customFormat="1">
      <c r="A2010" s="11">
        <v>38315</v>
      </c>
      <c r="B2010" s="14">
        <v>1182.17</v>
      </c>
      <c r="C2010" s="13">
        <v>1202.6099999999999</v>
      </c>
      <c r="D2010" s="9">
        <v>-1.7999999999999999E-2</v>
      </c>
      <c r="E2010" s="13">
        <v>1202.67</v>
      </c>
      <c r="F2010" s="13">
        <v>1173.94</v>
      </c>
      <c r="G2010" s="15">
        <v>3314</v>
      </c>
    </row>
    <row r="2011" spans="1:7" s="7" customFormat="1">
      <c r="A2011" s="11">
        <v>38314</v>
      </c>
      <c r="B2011" s="14">
        <v>1204.1400000000001</v>
      </c>
      <c r="C2011" s="13">
        <v>1193.3699999999999</v>
      </c>
      <c r="D2011" s="9">
        <v>8.9999999999999993E-3</v>
      </c>
      <c r="E2011" s="13">
        <v>1211.58</v>
      </c>
      <c r="F2011" s="13">
        <v>1175.3399999999999</v>
      </c>
      <c r="G2011" s="15">
        <v>1410</v>
      </c>
    </row>
    <row r="2012" spans="1:7" s="7" customFormat="1">
      <c r="A2012" s="11">
        <v>38313</v>
      </c>
      <c r="B2012" s="14">
        <v>1193.3699999999999</v>
      </c>
      <c r="C2012" s="13">
        <v>1253.3599999999999</v>
      </c>
      <c r="D2012" s="9">
        <v>-4.9000000000000002E-2</v>
      </c>
      <c r="E2012" s="13">
        <v>1253.3599999999999</v>
      </c>
      <c r="F2012" s="13">
        <v>1183.76</v>
      </c>
      <c r="G2012" s="15">
        <v>1091</v>
      </c>
    </row>
    <row r="2013" spans="1:7" s="7" customFormat="1">
      <c r="A2013" s="11">
        <v>38310</v>
      </c>
      <c r="B2013" s="14">
        <v>1254.45</v>
      </c>
      <c r="C2013" s="13">
        <v>1268.9000000000001</v>
      </c>
      <c r="D2013" s="9">
        <v>-7.0000000000000001E-3</v>
      </c>
      <c r="E2013" s="13">
        <v>1276</v>
      </c>
      <c r="F2013" s="13">
        <v>1242.95</v>
      </c>
      <c r="G2013" s="15">
        <v>1142</v>
      </c>
    </row>
    <row r="2014" spans="1:7" s="7" customFormat="1">
      <c r="A2014" s="11">
        <v>38309</v>
      </c>
      <c r="B2014" s="14">
        <v>1263.6300000000001</v>
      </c>
      <c r="C2014" s="13">
        <v>1258.32</v>
      </c>
      <c r="D2014" s="9">
        <v>1E-3</v>
      </c>
      <c r="E2014" s="13">
        <v>1267.26</v>
      </c>
      <c r="F2014" s="13">
        <v>1243.74</v>
      </c>
      <c r="G2014" s="15">
        <v>1538</v>
      </c>
    </row>
    <row r="2015" spans="1:7" s="7" customFormat="1">
      <c r="A2015" s="11">
        <v>38308</v>
      </c>
      <c r="B2015" s="14">
        <v>1262.1400000000001</v>
      </c>
      <c r="C2015" s="13">
        <v>1261.0999999999999</v>
      </c>
      <c r="D2015" s="9">
        <v>3.0000000000000001E-3</v>
      </c>
      <c r="E2015" s="13">
        <v>1278.52</v>
      </c>
      <c r="F2015" s="13">
        <v>1261.0999999999999</v>
      </c>
      <c r="G2015" s="15">
        <v>3003</v>
      </c>
    </row>
    <row r="2016" spans="1:7" s="7" customFormat="1">
      <c r="A2016" s="11">
        <v>38307</v>
      </c>
      <c r="B2016" s="14">
        <v>1257.75</v>
      </c>
      <c r="C2016" s="13">
        <v>1247.81</v>
      </c>
      <c r="D2016" s="9">
        <v>8.0000000000000002E-3</v>
      </c>
      <c r="E2016" s="13">
        <v>1270.33</v>
      </c>
      <c r="F2016" s="13">
        <v>1246.78</v>
      </c>
      <c r="G2016" s="15">
        <v>1334</v>
      </c>
    </row>
    <row r="2017" spans="1:7" s="7" customFormat="1">
      <c r="A2017" s="11">
        <v>38306</v>
      </c>
      <c r="B2017" s="14">
        <v>1247.81</v>
      </c>
      <c r="C2017" s="13">
        <v>1259.3</v>
      </c>
      <c r="D2017" s="9">
        <v>-8.0000000000000002E-3</v>
      </c>
      <c r="E2017" s="13">
        <v>1259.3</v>
      </c>
      <c r="F2017" s="13">
        <v>1216.29</v>
      </c>
      <c r="G2017" s="15">
        <v>1336</v>
      </c>
    </row>
    <row r="2018" spans="1:7" s="7" customFormat="1">
      <c r="A2018" s="11">
        <v>38303</v>
      </c>
      <c r="B2018" s="14">
        <v>1257.5999999999999</v>
      </c>
      <c r="C2018" s="13">
        <v>1281.25</v>
      </c>
      <c r="D2018" s="9">
        <v>-2.1000000000000001E-2</v>
      </c>
      <c r="E2018" s="13">
        <v>1300.81</v>
      </c>
      <c r="F2018" s="13">
        <v>1255.4100000000001</v>
      </c>
      <c r="G2018" s="15">
        <v>3086</v>
      </c>
    </row>
    <row r="2019" spans="1:7" s="7" customFormat="1">
      <c r="A2019" s="11">
        <v>38302</v>
      </c>
      <c r="B2019" s="14">
        <v>1284.26</v>
      </c>
      <c r="C2019" s="13">
        <v>1297.6500000000001</v>
      </c>
      <c r="D2019" s="9">
        <v>-0.01</v>
      </c>
      <c r="E2019" s="13">
        <v>1304.24</v>
      </c>
      <c r="F2019" s="13">
        <v>1276.03</v>
      </c>
      <c r="G2019" s="15">
        <v>2389</v>
      </c>
    </row>
    <row r="2020" spans="1:7" s="7" customFormat="1">
      <c r="A2020" s="11">
        <v>38301</v>
      </c>
      <c r="B2020" s="14">
        <v>1297.23</v>
      </c>
      <c r="C2020" s="13">
        <v>1286.19</v>
      </c>
      <c r="D2020" s="9">
        <v>8.9999999999999993E-3</v>
      </c>
      <c r="E2020" s="13">
        <v>1303.33</v>
      </c>
      <c r="F2020" s="13">
        <v>1284.6099999999999</v>
      </c>
      <c r="G2020" s="15">
        <v>2388</v>
      </c>
    </row>
    <row r="2021" spans="1:7" s="7" customFormat="1">
      <c r="A2021" s="11">
        <v>38300</v>
      </c>
      <c r="B2021" s="14">
        <v>1286.19</v>
      </c>
      <c r="C2021" s="13">
        <v>1293.9000000000001</v>
      </c>
      <c r="D2021" s="9">
        <v>-8.0000000000000002E-3</v>
      </c>
      <c r="E2021" s="13">
        <v>1297.1099999999999</v>
      </c>
      <c r="F2021" s="13">
        <v>1271.55</v>
      </c>
      <c r="G2021" s="15">
        <v>2338</v>
      </c>
    </row>
    <row r="2022" spans="1:7" s="7" customFormat="1">
      <c r="A2022" s="11">
        <v>38299</v>
      </c>
      <c r="B2022" s="14">
        <v>1296.96</v>
      </c>
      <c r="C2022" s="13">
        <v>1325.51</v>
      </c>
      <c r="D2022" s="9">
        <v>-2.1000000000000001E-2</v>
      </c>
      <c r="E2022" s="13">
        <v>1339.64</v>
      </c>
      <c r="F2022" s="13">
        <v>1293.3900000000001</v>
      </c>
      <c r="G2022" s="15">
        <v>2503</v>
      </c>
    </row>
    <row r="2023" spans="1:7" s="7" customFormat="1">
      <c r="A2023" s="11">
        <v>38296</v>
      </c>
      <c r="B2023" s="14">
        <v>1325.17</v>
      </c>
      <c r="C2023" s="13">
        <v>1302.9000000000001</v>
      </c>
      <c r="D2023" s="9">
        <v>1.7000000000000001E-2</v>
      </c>
      <c r="E2023" s="13">
        <v>1334.09</v>
      </c>
      <c r="F2023" s="13">
        <v>1302.9000000000001</v>
      </c>
      <c r="G2023" s="15">
        <v>2893</v>
      </c>
    </row>
    <row r="2024" spans="1:7" s="7" customFormat="1">
      <c r="A2024" s="11">
        <v>38295</v>
      </c>
      <c r="B2024" s="14">
        <v>1302.9000000000001</v>
      </c>
      <c r="C2024" s="13">
        <v>1292.48</v>
      </c>
      <c r="D2024" s="9">
        <v>0.01</v>
      </c>
      <c r="E2024" s="13">
        <v>1303.6099999999999</v>
      </c>
      <c r="F2024" s="13">
        <v>1271.82</v>
      </c>
      <c r="G2024" s="15">
        <v>3009</v>
      </c>
    </row>
    <row r="2025" spans="1:7" s="7" customFormat="1">
      <c r="A2025" s="11">
        <v>38294</v>
      </c>
      <c r="B2025" s="14">
        <v>1289.42</v>
      </c>
      <c r="C2025" s="13">
        <v>1306.03</v>
      </c>
      <c r="D2025" s="9">
        <v>-8.0000000000000002E-3</v>
      </c>
      <c r="E2025" s="13">
        <v>1314.11</v>
      </c>
      <c r="F2025" s="13">
        <v>1284.3800000000001</v>
      </c>
      <c r="G2025" s="15">
        <v>3071</v>
      </c>
    </row>
    <row r="2026" spans="1:7" s="7" customFormat="1">
      <c r="A2026" s="11">
        <v>38293</v>
      </c>
      <c r="B2026" s="14">
        <v>1299.92</v>
      </c>
      <c r="C2026" s="13">
        <v>1314.74</v>
      </c>
      <c r="D2026" s="9">
        <v>-1.0999999999999999E-2</v>
      </c>
      <c r="E2026" s="13">
        <v>1324.41</v>
      </c>
      <c r="F2026" s="13">
        <v>1297.73</v>
      </c>
      <c r="G2026" s="15">
        <v>4146</v>
      </c>
    </row>
    <row r="2027" spans="1:7" s="7" customFormat="1">
      <c r="A2027" s="11">
        <v>38292</v>
      </c>
      <c r="B2027" s="14">
        <v>1314.5</v>
      </c>
      <c r="C2027" s="13">
        <v>1287.73</v>
      </c>
      <c r="D2027" s="9">
        <v>2.1000000000000001E-2</v>
      </c>
      <c r="E2027" s="13">
        <v>1324.37</v>
      </c>
      <c r="F2027" s="13">
        <v>1287.73</v>
      </c>
      <c r="G2027" s="15">
        <v>2184</v>
      </c>
    </row>
    <row r="2028" spans="1:7" s="7" customFormat="1">
      <c r="A2028" s="11">
        <v>38289</v>
      </c>
      <c r="B2028" s="14">
        <v>1287.1400000000001</v>
      </c>
      <c r="C2028" s="13">
        <v>1281.72</v>
      </c>
      <c r="D2028" s="9">
        <v>5.0000000000000001E-3</v>
      </c>
      <c r="E2028" s="13">
        <v>1288.4000000000001</v>
      </c>
      <c r="F2028" s="13">
        <v>1268.19</v>
      </c>
      <c r="G2028" s="15">
        <v>2184</v>
      </c>
    </row>
    <row r="2029" spans="1:7" s="7" customFormat="1">
      <c r="A2029" s="11">
        <v>38288</v>
      </c>
      <c r="B2029" s="14">
        <v>1280.77</v>
      </c>
      <c r="C2029" s="13">
        <v>1283.54</v>
      </c>
      <c r="D2029" s="9">
        <v>-4.0000000000000001E-3</v>
      </c>
      <c r="E2029" s="13">
        <v>1309.3</v>
      </c>
      <c r="F2029" s="13">
        <v>1274.47</v>
      </c>
      <c r="G2029" s="15">
        <v>4683</v>
      </c>
    </row>
    <row r="2030" spans="1:7" s="7" customFormat="1">
      <c r="A2030" s="11">
        <v>38287</v>
      </c>
      <c r="B2030" s="14">
        <v>1286.08</v>
      </c>
      <c r="C2030" s="13">
        <v>1226.8800000000001</v>
      </c>
      <c r="D2030" s="9">
        <v>0.05</v>
      </c>
      <c r="E2030" s="13">
        <v>1286.08</v>
      </c>
      <c r="F2030" s="13">
        <v>1226.8800000000001</v>
      </c>
      <c r="G2030" s="15">
        <v>1782</v>
      </c>
    </row>
    <row r="2031" spans="1:7" s="7" customFormat="1">
      <c r="A2031" s="11">
        <v>38286</v>
      </c>
      <c r="B2031" s="14">
        <v>1225.3499999999999</v>
      </c>
      <c r="C2031" s="13">
        <v>1208.55</v>
      </c>
      <c r="D2031" s="9">
        <v>1.2999999999999999E-2</v>
      </c>
      <c r="E2031" s="13">
        <v>1227.06</v>
      </c>
      <c r="F2031" s="13">
        <v>1201.68</v>
      </c>
      <c r="G2031" s="15">
        <v>2041</v>
      </c>
    </row>
    <row r="2032" spans="1:7" s="7" customFormat="1">
      <c r="A2032" s="11">
        <v>38285</v>
      </c>
      <c r="B2032" s="14">
        <v>1209.47</v>
      </c>
      <c r="C2032" s="13">
        <v>1204.8800000000001</v>
      </c>
      <c r="D2032" s="9">
        <v>4.0000000000000001E-3</v>
      </c>
      <c r="E2032" s="13">
        <v>1211.3</v>
      </c>
      <c r="F2032" s="13">
        <v>1183.6500000000001</v>
      </c>
      <c r="G2032" s="15">
        <v>1488</v>
      </c>
    </row>
    <row r="2033" spans="1:7" s="7" customFormat="1">
      <c r="A2033" s="11">
        <v>38282</v>
      </c>
      <c r="B2033" s="14">
        <v>1204.46</v>
      </c>
      <c r="C2033" s="13">
        <v>1234.78</v>
      </c>
      <c r="D2033" s="9">
        <v>-2.4E-2</v>
      </c>
      <c r="E2033" s="13">
        <v>1242.93</v>
      </c>
      <c r="F2033" s="13">
        <v>1200.3399999999999</v>
      </c>
      <c r="G2033" s="15">
        <v>1888</v>
      </c>
    </row>
    <row r="2034" spans="1:7" s="7" customFormat="1">
      <c r="A2034" s="11">
        <v>38281</v>
      </c>
      <c r="B2034" s="14">
        <v>1234.56</v>
      </c>
      <c r="C2034" s="13">
        <v>1219.6099999999999</v>
      </c>
      <c r="D2034" s="9">
        <v>1.6E-2</v>
      </c>
      <c r="E2034" s="13">
        <v>1245.1400000000001</v>
      </c>
      <c r="F2034" s="13">
        <v>1219.6099999999999</v>
      </c>
      <c r="G2034" s="15">
        <v>1134</v>
      </c>
    </row>
    <row r="2035" spans="1:7" s="7" customFormat="1">
      <c r="A2035" s="11">
        <v>38280</v>
      </c>
      <c r="B2035" s="14">
        <v>1215.24</v>
      </c>
      <c r="C2035" s="13">
        <v>1214.05</v>
      </c>
      <c r="D2035" s="9">
        <v>0</v>
      </c>
      <c r="E2035" s="13">
        <v>1219.3399999999999</v>
      </c>
      <c r="F2035" s="13">
        <v>1195.71</v>
      </c>
      <c r="G2035" s="15">
        <v>4107</v>
      </c>
    </row>
    <row r="2036" spans="1:7" s="7" customFormat="1">
      <c r="A2036" s="11">
        <v>38279</v>
      </c>
      <c r="B2036" s="14">
        <v>1215.42</v>
      </c>
      <c r="C2036" s="13">
        <v>1243.95</v>
      </c>
      <c r="D2036" s="9">
        <v>-2.3E-2</v>
      </c>
      <c r="E2036" s="13">
        <v>1256.98</v>
      </c>
      <c r="F2036" s="13">
        <v>1210.8699999999999</v>
      </c>
      <c r="G2036" s="8">
        <v>958</v>
      </c>
    </row>
    <row r="2037" spans="1:7" s="7" customFormat="1">
      <c r="A2037" s="11">
        <v>38278</v>
      </c>
      <c r="B2037" s="14">
        <v>1243.95</v>
      </c>
      <c r="C2037" s="13">
        <v>1229.04</v>
      </c>
      <c r="D2037" s="9">
        <v>1.2E-2</v>
      </c>
      <c r="E2037" s="13">
        <v>1262.3900000000001</v>
      </c>
      <c r="F2037" s="13">
        <v>1229.04</v>
      </c>
      <c r="G2037" s="15">
        <v>2841</v>
      </c>
    </row>
    <row r="2038" spans="1:7" s="7" customFormat="1">
      <c r="A2038" s="11">
        <v>38275</v>
      </c>
      <c r="B2038" s="14">
        <v>1228.8499999999999</v>
      </c>
      <c r="C2038" s="13">
        <v>1191.1199999999999</v>
      </c>
      <c r="D2038" s="9">
        <v>0.03</v>
      </c>
      <c r="E2038" s="13">
        <v>1233.78</v>
      </c>
      <c r="F2038" s="13">
        <v>1187.3399999999999</v>
      </c>
      <c r="G2038" s="15">
        <v>1535</v>
      </c>
    </row>
    <row r="2039" spans="1:7" s="7" customFormat="1">
      <c r="A2039" s="11">
        <v>38274</v>
      </c>
      <c r="B2039" s="14">
        <v>1192.6500000000001</v>
      </c>
      <c r="C2039" s="13">
        <v>1166.01</v>
      </c>
      <c r="D2039" s="9">
        <v>2.3E-2</v>
      </c>
      <c r="E2039" s="13">
        <v>1200.23</v>
      </c>
      <c r="F2039" s="13">
        <v>1166.01</v>
      </c>
      <c r="G2039" s="15">
        <v>1019</v>
      </c>
    </row>
    <row r="2040" spans="1:7" s="7" customFormat="1">
      <c r="A2040" s="11">
        <v>38273</v>
      </c>
      <c r="B2040" s="14">
        <v>1165.6600000000001</v>
      </c>
      <c r="C2040" s="13">
        <v>1138.68</v>
      </c>
      <c r="D2040" s="9">
        <v>2.4E-2</v>
      </c>
      <c r="E2040" s="13">
        <v>1165.6600000000001</v>
      </c>
      <c r="F2040" s="13">
        <v>1136.51</v>
      </c>
      <c r="G2040" s="15">
        <v>2108</v>
      </c>
    </row>
    <row r="2041" spans="1:7" s="7" customFormat="1">
      <c r="A2041" s="11">
        <v>38272</v>
      </c>
      <c r="B2041" s="14">
        <v>1138.06</v>
      </c>
      <c r="C2041" s="13">
        <v>1127.8</v>
      </c>
      <c r="D2041" s="9">
        <v>8.0000000000000002E-3</v>
      </c>
      <c r="E2041" s="13">
        <v>1138.9000000000001</v>
      </c>
      <c r="F2041" s="13">
        <v>1113.31</v>
      </c>
      <c r="G2041" s="15">
        <v>1083</v>
      </c>
    </row>
    <row r="2042" spans="1:7" s="7" customFormat="1">
      <c r="A2042" s="11">
        <v>38268</v>
      </c>
      <c r="B2042" s="14">
        <v>1128.74</v>
      </c>
      <c r="C2042" s="13">
        <v>1141.1400000000001</v>
      </c>
      <c r="D2042" s="9">
        <v>-0.01</v>
      </c>
      <c r="E2042" s="13">
        <v>1142.92</v>
      </c>
      <c r="F2042" s="13">
        <v>1122.04</v>
      </c>
      <c r="G2042" s="15">
        <v>3269</v>
      </c>
    </row>
    <row r="2043" spans="1:7" s="7" customFormat="1">
      <c r="A2043" s="11">
        <v>38267</v>
      </c>
      <c r="B2043" s="14">
        <v>1140.26</v>
      </c>
      <c r="C2043" s="13">
        <v>1136.58</v>
      </c>
      <c r="D2043" s="9">
        <v>1.0999999999999999E-2</v>
      </c>
      <c r="E2043" s="13">
        <v>1148.21</v>
      </c>
      <c r="F2043" s="13">
        <v>1128</v>
      </c>
      <c r="G2043" s="15">
        <v>3269</v>
      </c>
    </row>
    <row r="2044" spans="1:7" s="7" customFormat="1">
      <c r="A2044" s="11">
        <v>38266</v>
      </c>
      <c r="B2044" s="14">
        <v>1128</v>
      </c>
      <c r="C2044" s="13">
        <v>1134.9000000000001</v>
      </c>
      <c r="D2044" s="9">
        <v>-6.0000000000000001E-3</v>
      </c>
      <c r="E2044" s="13">
        <v>1136.53</v>
      </c>
      <c r="F2044" s="13">
        <v>1122.19</v>
      </c>
      <c r="G2044" s="15">
        <v>3043</v>
      </c>
    </row>
    <row r="2045" spans="1:7" s="7" customFormat="1">
      <c r="A2045" s="11">
        <v>38265</v>
      </c>
      <c r="B2045" s="14">
        <v>1135.3699999999999</v>
      </c>
      <c r="C2045" s="13">
        <v>1167.48</v>
      </c>
      <c r="D2045" s="9">
        <v>-2.7E-2</v>
      </c>
      <c r="E2045" s="13">
        <v>1171.1500000000001</v>
      </c>
      <c r="F2045" s="13">
        <v>1126.4000000000001</v>
      </c>
      <c r="G2045" s="15">
        <v>1752</v>
      </c>
    </row>
    <row r="2046" spans="1:7" s="7" customFormat="1">
      <c r="A2046" s="11">
        <v>38264</v>
      </c>
      <c r="B2046" s="14">
        <v>1167.0899999999999</v>
      </c>
      <c r="C2046" s="13">
        <v>1162.6199999999999</v>
      </c>
      <c r="D2046" s="9">
        <v>6.0000000000000001E-3</v>
      </c>
      <c r="E2046" s="13">
        <v>1175.21</v>
      </c>
      <c r="F2046" s="13">
        <v>1156.54</v>
      </c>
      <c r="G2046" s="15">
        <v>2078</v>
      </c>
    </row>
    <row r="2047" spans="1:7" s="7" customFormat="1">
      <c r="A2047" s="11">
        <v>38261</v>
      </c>
      <c r="B2047" s="14">
        <v>1160.1199999999999</v>
      </c>
      <c r="C2047" s="13">
        <v>1144.3699999999999</v>
      </c>
      <c r="D2047" s="9">
        <v>1.4999999999999999E-2</v>
      </c>
      <c r="E2047" s="13">
        <v>1166.24</v>
      </c>
      <c r="F2047" s="13">
        <v>1144.3699999999999</v>
      </c>
      <c r="G2047" s="15">
        <v>2873</v>
      </c>
    </row>
    <row r="2048" spans="1:7" s="7" customFormat="1">
      <c r="A2048" s="11">
        <v>38260</v>
      </c>
      <c r="B2048" s="14">
        <v>1142.5</v>
      </c>
      <c r="C2048" s="13">
        <v>1147.74</v>
      </c>
      <c r="D2048" s="9">
        <v>-4.0000000000000001E-3</v>
      </c>
      <c r="E2048" s="13">
        <v>1157.75</v>
      </c>
      <c r="F2048" s="13">
        <v>1137.24</v>
      </c>
      <c r="G2048" s="15">
        <v>2312</v>
      </c>
    </row>
    <row r="2049" spans="1:7" s="7" customFormat="1">
      <c r="A2049" s="11">
        <v>38259</v>
      </c>
      <c r="B2049" s="14">
        <v>1147.1199999999999</v>
      </c>
      <c r="C2049" s="13">
        <v>1132.3599999999999</v>
      </c>
      <c r="D2049" s="9">
        <v>1.2999999999999999E-2</v>
      </c>
      <c r="E2049" s="13">
        <v>1151.17</v>
      </c>
      <c r="F2049" s="13">
        <v>1129.51</v>
      </c>
      <c r="G2049" s="15">
        <v>1698</v>
      </c>
    </row>
    <row r="2050" spans="1:7" s="7" customFormat="1">
      <c r="A2050" s="11">
        <v>38258</v>
      </c>
      <c r="B2050" s="14">
        <v>1132.3599999999999</v>
      </c>
      <c r="C2050" s="13">
        <v>1114.18</v>
      </c>
      <c r="D2050" s="9">
        <v>1.7000000000000001E-2</v>
      </c>
      <c r="E2050" s="13">
        <v>1140.01</v>
      </c>
      <c r="F2050" s="13">
        <v>1114.18</v>
      </c>
      <c r="G2050" s="15">
        <v>1884</v>
      </c>
    </row>
    <row r="2051" spans="1:7" s="7" customFormat="1">
      <c r="A2051" s="11">
        <v>38257</v>
      </c>
      <c r="B2051" s="14">
        <v>1112.97</v>
      </c>
      <c r="C2051" s="13">
        <v>1098.98</v>
      </c>
      <c r="D2051" s="9">
        <v>1.2999999999999999E-2</v>
      </c>
      <c r="E2051" s="13">
        <v>1114.43</v>
      </c>
      <c r="F2051" s="13">
        <v>1094.5</v>
      </c>
      <c r="G2051" s="15">
        <v>1966</v>
      </c>
    </row>
    <row r="2052" spans="1:7" s="7" customFormat="1">
      <c r="A2052" s="11">
        <v>38254</v>
      </c>
      <c r="B2052" s="14">
        <v>1098.98</v>
      </c>
      <c r="C2052" s="13">
        <v>1101.71</v>
      </c>
      <c r="D2052" s="9">
        <v>-2E-3</v>
      </c>
      <c r="E2052" s="13">
        <v>1113.8</v>
      </c>
      <c r="F2052" s="13">
        <v>1096.27</v>
      </c>
      <c r="G2052" s="15">
        <v>1356</v>
      </c>
    </row>
    <row r="2053" spans="1:7" s="7" customFormat="1">
      <c r="A2053" s="11">
        <v>38253</v>
      </c>
      <c r="B2053" s="14">
        <v>1101.1099999999999</v>
      </c>
      <c r="C2053" s="13">
        <v>1084.73</v>
      </c>
      <c r="D2053" s="9">
        <v>1.4E-2</v>
      </c>
      <c r="E2053" s="13">
        <v>1107.9100000000001</v>
      </c>
      <c r="F2053" s="13">
        <v>1083.3599999999999</v>
      </c>
      <c r="G2053" s="15">
        <v>1523</v>
      </c>
    </row>
    <row r="2054" spans="1:7" s="7" customFormat="1">
      <c r="A2054" s="11">
        <v>38252</v>
      </c>
      <c r="B2054" s="14">
        <v>1085.81</v>
      </c>
      <c r="C2054" s="13">
        <v>1089.4000000000001</v>
      </c>
      <c r="D2054" s="9">
        <v>-3.0000000000000001E-3</v>
      </c>
      <c r="E2054" s="13">
        <v>1097.58</v>
      </c>
      <c r="F2054" s="13">
        <v>1080.7</v>
      </c>
      <c r="G2054" s="15">
        <v>1511</v>
      </c>
    </row>
    <row r="2055" spans="1:7" s="7" customFormat="1">
      <c r="A2055" s="11">
        <v>38251</v>
      </c>
      <c r="B2055" s="14">
        <v>1089.0999999999999</v>
      </c>
      <c r="C2055" s="13">
        <v>1066.75</v>
      </c>
      <c r="D2055" s="9">
        <v>2.1000000000000001E-2</v>
      </c>
      <c r="E2055" s="13">
        <v>1089.0999999999999</v>
      </c>
      <c r="F2055" s="13">
        <v>1059.21</v>
      </c>
      <c r="G2055" s="15">
        <v>2048</v>
      </c>
    </row>
    <row r="2056" spans="1:7" s="7" customFormat="1">
      <c r="A2056" s="11">
        <v>38250</v>
      </c>
      <c r="B2056" s="14">
        <v>1066.75</v>
      </c>
      <c r="C2056" s="13">
        <v>1057.28</v>
      </c>
      <c r="D2056" s="9">
        <v>8.9999999999999993E-3</v>
      </c>
      <c r="E2056" s="13">
        <v>1073.5999999999999</v>
      </c>
      <c r="F2056" s="13">
        <v>1057.28</v>
      </c>
      <c r="G2056" s="8">
        <v>583</v>
      </c>
    </row>
    <row r="2057" spans="1:7" s="7" customFormat="1">
      <c r="A2057" s="11">
        <v>38247</v>
      </c>
      <c r="B2057" s="14">
        <v>1056.9000000000001</v>
      </c>
      <c r="C2057" s="13">
        <v>1045.44</v>
      </c>
      <c r="D2057" s="9">
        <v>1.0999999999999999E-2</v>
      </c>
      <c r="E2057" s="13">
        <v>1062.3699999999999</v>
      </c>
      <c r="F2057" s="13">
        <v>1041.6199999999999</v>
      </c>
      <c r="G2057" s="15">
        <v>1162</v>
      </c>
    </row>
    <row r="2058" spans="1:7" s="7" customFormat="1">
      <c r="A2058" s="11">
        <v>38246</v>
      </c>
      <c r="B2058" s="14">
        <v>1045.28</v>
      </c>
      <c r="C2058" s="13">
        <v>1028.0899999999999</v>
      </c>
      <c r="D2058" s="9">
        <v>1.7999999999999999E-2</v>
      </c>
      <c r="E2058" s="13">
        <v>1045.28</v>
      </c>
      <c r="F2058" s="13">
        <v>1028.0899999999999</v>
      </c>
      <c r="G2058" s="8">
        <v>779</v>
      </c>
    </row>
    <row r="2059" spans="1:7" s="7" customFormat="1">
      <c r="A2059" s="11">
        <v>38245</v>
      </c>
      <c r="B2059" s="14">
        <v>1026.4100000000001</v>
      </c>
      <c r="C2059" s="13">
        <v>1037.31</v>
      </c>
      <c r="D2059" s="9">
        <v>-1.0999999999999999E-2</v>
      </c>
      <c r="E2059" s="13">
        <v>1048.1300000000001</v>
      </c>
      <c r="F2059" s="13">
        <v>1025.76</v>
      </c>
      <c r="G2059" s="15">
        <v>1644</v>
      </c>
    </row>
    <row r="2060" spans="1:7" s="7" customFormat="1">
      <c r="A2060" s="11">
        <v>38244</v>
      </c>
      <c r="B2060" s="14">
        <v>1037.9100000000001</v>
      </c>
      <c r="C2060" s="13">
        <v>1025.9100000000001</v>
      </c>
      <c r="D2060" s="9">
        <v>1.2E-2</v>
      </c>
      <c r="E2060" s="13">
        <v>1040.82</v>
      </c>
      <c r="F2060" s="13">
        <v>1021.92</v>
      </c>
      <c r="G2060" s="8">
        <v>911</v>
      </c>
    </row>
    <row r="2061" spans="1:7" s="7" customFormat="1">
      <c r="A2061" s="11">
        <v>38243</v>
      </c>
      <c r="B2061" s="14">
        <v>1025.3900000000001</v>
      </c>
      <c r="C2061" s="13">
        <v>1003.1</v>
      </c>
      <c r="D2061" s="9">
        <v>2.3E-2</v>
      </c>
      <c r="E2061" s="13">
        <v>1028.67</v>
      </c>
      <c r="F2061" s="13">
        <v>1003.1</v>
      </c>
      <c r="G2061" s="8">
        <v>943</v>
      </c>
    </row>
    <row r="2062" spans="1:7" s="7" customFormat="1">
      <c r="A2062" s="11">
        <v>38240</v>
      </c>
      <c r="B2062" s="14">
        <v>1002.55</v>
      </c>
      <c r="C2062" s="8">
        <v>995.98</v>
      </c>
      <c r="D2062" s="9">
        <v>7.0000000000000001E-3</v>
      </c>
      <c r="E2062" s="13">
        <v>1004.36</v>
      </c>
      <c r="F2062" s="8">
        <v>995.98</v>
      </c>
      <c r="G2062" s="15">
        <v>1123</v>
      </c>
    </row>
    <row r="2063" spans="1:7" s="7" customFormat="1">
      <c r="A2063" s="11">
        <v>38239</v>
      </c>
      <c r="B2063" s="10">
        <v>995.53</v>
      </c>
      <c r="C2063" s="8">
        <v>985.41</v>
      </c>
      <c r="D2063" s="9">
        <v>8.9999999999999993E-3</v>
      </c>
      <c r="E2063" s="13">
        <v>1001.18</v>
      </c>
      <c r="F2063" s="8">
        <v>985.41</v>
      </c>
      <c r="G2063" s="8">
        <v>24</v>
      </c>
    </row>
    <row r="2064" spans="1:7" s="7" customFormat="1">
      <c r="A2064" s="11">
        <v>38238</v>
      </c>
      <c r="B2064" s="10">
        <v>986.74</v>
      </c>
      <c r="C2064" s="8">
        <v>988.55</v>
      </c>
      <c r="D2064" s="9">
        <v>-2E-3</v>
      </c>
      <c r="E2064" s="8">
        <v>990.81</v>
      </c>
      <c r="F2064" s="8">
        <v>979.72</v>
      </c>
      <c r="G2064" s="8">
        <v>720</v>
      </c>
    </row>
    <row r="2065" spans="1:7" s="7" customFormat="1">
      <c r="A2065" s="11">
        <v>38237</v>
      </c>
      <c r="B2065" s="10">
        <v>988.55</v>
      </c>
      <c r="C2065" s="8">
        <v>997.83</v>
      </c>
      <c r="D2065" s="9">
        <v>-8.9999999999999993E-3</v>
      </c>
      <c r="E2065" s="13">
        <v>1006.08</v>
      </c>
      <c r="F2065" s="8">
        <v>987.28</v>
      </c>
      <c r="G2065" s="15">
        <v>1581</v>
      </c>
    </row>
    <row r="2066" spans="1:7" s="7" customFormat="1">
      <c r="A2066" s="11">
        <v>38236</v>
      </c>
      <c r="B2066" s="10">
        <v>997.83</v>
      </c>
      <c r="C2066" s="8">
        <v>986.86</v>
      </c>
      <c r="D2066" s="9">
        <v>1.0999999999999999E-2</v>
      </c>
      <c r="E2066" s="8">
        <v>998.11</v>
      </c>
      <c r="F2066" s="8">
        <v>986.48</v>
      </c>
      <c r="G2066" s="8">
        <v>132</v>
      </c>
    </row>
    <row r="2067" spans="1:7" s="7" customFormat="1">
      <c r="A2067" s="11">
        <v>38233</v>
      </c>
      <c r="B2067" s="10">
        <v>986.55</v>
      </c>
      <c r="C2067" s="8">
        <v>976.54</v>
      </c>
      <c r="D2067" s="9">
        <v>1.0999999999999999E-2</v>
      </c>
      <c r="E2067" s="8">
        <v>987</v>
      </c>
      <c r="F2067" s="8">
        <v>974.1</v>
      </c>
      <c r="G2067" s="8">
        <v>384</v>
      </c>
    </row>
    <row r="2068" spans="1:7" s="7" customFormat="1">
      <c r="A2068" s="11">
        <v>38232</v>
      </c>
      <c r="B2068" s="10">
        <v>976.23</v>
      </c>
      <c r="C2068" s="8">
        <v>963.59</v>
      </c>
      <c r="D2068" s="9">
        <v>1.4E-2</v>
      </c>
      <c r="E2068" s="8">
        <v>976.23</v>
      </c>
      <c r="F2068" s="8">
        <v>963.59</v>
      </c>
      <c r="G2068" s="15">
        <v>1574</v>
      </c>
    </row>
    <row r="2069" spans="1:7" s="7" customFormat="1">
      <c r="A2069" s="11">
        <v>38231</v>
      </c>
      <c r="B2069" s="10">
        <v>962.66</v>
      </c>
      <c r="C2069" s="8">
        <v>951.01</v>
      </c>
      <c r="D2069" s="9">
        <v>1.0999999999999999E-2</v>
      </c>
      <c r="E2069" s="8">
        <v>962.66</v>
      </c>
      <c r="F2069" s="8">
        <v>948.98</v>
      </c>
      <c r="G2069" s="8">
        <v>975</v>
      </c>
    </row>
    <row r="2070" spans="1:7" s="7" customFormat="1">
      <c r="A2070" s="11">
        <v>38230</v>
      </c>
      <c r="B2070" s="10">
        <v>952.14</v>
      </c>
      <c r="C2070" s="8">
        <v>963.07</v>
      </c>
      <c r="D2070" s="9">
        <v>-1.0999999999999999E-2</v>
      </c>
      <c r="E2070" s="8">
        <v>965.96</v>
      </c>
      <c r="F2070" s="8">
        <v>950.87</v>
      </c>
      <c r="G2070" s="8">
        <v>701</v>
      </c>
    </row>
    <row r="2071" spans="1:7" s="7" customFormat="1">
      <c r="A2071" s="11">
        <v>38229</v>
      </c>
      <c r="B2071" s="10">
        <v>962.62</v>
      </c>
      <c r="C2071" s="8">
        <v>950.55</v>
      </c>
      <c r="D2071" s="9">
        <v>1.2999999999999999E-2</v>
      </c>
      <c r="E2071" s="8">
        <v>966.38</v>
      </c>
      <c r="F2071" s="8">
        <v>950.55</v>
      </c>
      <c r="G2071" s="8">
        <v>623</v>
      </c>
    </row>
    <row r="2072" spans="1:7" s="7" customFormat="1">
      <c r="A2072" s="11">
        <v>38226</v>
      </c>
      <c r="B2072" s="10">
        <v>950.55</v>
      </c>
      <c r="C2072" s="8">
        <v>940.2</v>
      </c>
      <c r="D2072" s="9">
        <v>1.0999999999999999E-2</v>
      </c>
      <c r="E2072" s="8">
        <v>952.23</v>
      </c>
      <c r="F2072" s="8">
        <v>940.2</v>
      </c>
      <c r="G2072" s="8">
        <v>623</v>
      </c>
    </row>
    <row r="2073" spans="1:7" s="7" customFormat="1">
      <c r="A2073" s="11">
        <v>38225</v>
      </c>
      <c r="B2073" s="10">
        <v>940.2</v>
      </c>
      <c r="C2073" s="8">
        <v>942.17</v>
      </c>
      <c r="D2073" s="9">
        <v>-2E-3</v>
      </c>
      <c r="E2073" s="8">
        <v>942.17</v>
      </c>
      <c r="F2073" s="8">
        <v>933.64</v>
      </c>
      <c r="G2073" s="8">
        <v>132</v>
      </c>
    </row>
    <row r="2074" spans="1:7" s="7" customFormat="1">
      <c r="A2074" s="11">
        <v>38224</v>
      </c>
      <c r="B2074" s="10">
        <v>942.03</v>
      </c>
      <c r="C2074" s="8">
        <v>940.33</v>
      </c>
      <c r="D2074" s="9">
        <v>2E-3</v>
      </c>
      <c r="E2074" s="8">
        <v>942.11</v>
      </c>
      <c r="F2074" s="8">
        <v>924.11</v>
      </c>
      <c r="G2074" s="8">
        <v>783</v>
      </c>
    </row>
    <row r="2075" spans="1:7" s="7" customFormat="1">
      <c r="A2075" s="11">
        <v>38223</v>
      </c>
      <c r="B2075" s="10">
        <v>940.02</v>
      </c>
      <c r="C2075" s="8">
        <v>936.55</v>
      </c>
      <c r="D2075" s="9">
        <v>4.0000000000000001E-3</v>
      </c>
      <c r="E2075" s="8">
        <v>945.87</v>
      </c>
      <c r="F2075" s="8">
        <v>936.24</v>
      </c>
      <c r="G2075" s="15">
        <v>1024</v>
      </c>
    </row>
    <row r="2076" spans="1:7" s="7" customFormat="1">
      <c r="A2076" s="11">
        <v>38222</v>
      </c>
      <c r="B2076" s="10">
        <v>936.47</v>
      </c>
      <c r="C2076" s="8">
        <v>937.26</v>
      </c>
      <c r="D2076" s="9">
        <v>-1E-3</v>
      </c>
      <c r="E2076" s="8">
        <v>941.61</v>
      </c>
      <c r="F2076" s="8">
        <v>934.58</v>
      </c>
      <c r="G2076" s="8">
        <v>941</v>
      </c>
    </row>
    <row r="2077" spans="1:7" s="7" customFormat="1">
      <c r="A2077" s="11">
        <v>38219</v>
      </c>
      <c r="B2077" s="10">
        <v>937.26</v>
      </c>
      <c r="C2077" s="8">
        <v>944.7</v>
      </c>
      <c r="D2077" s="9">
        <v>-8.0000000000000002E-3</v>
      </c>
      <c r="E2077" s="8">
        <v>944.7</v>
      </c>
      <c r="F2077" s="8">
        <v>935.76</v>
      </c>
      <c r="G2077" s="8">
        <v>616</v>
      </c>
    </row>
    <row r="2078" spans="1:7" s="7" customFormat="1">
      <c r="A2078" s="11">
        <v>38218</v>
      </c>
      <c r="B2078" s="10">
        <v>944.7</v>
      </c>
      <c r="C2078" s="8">
        <v>952.78</v>
      </c>
      <c r="D2078" s="9">
        <v>-8.0000000000000002E-3</v>
      </c>
      <c r="E2078" s="8">
        <v>957.73</v>
      </c>
      <c r="F2078" s="8">
        <v>943.21</v>
      </c>
      <c r="G2078" s="15">
        <v>1323</v>
      </c>
    </row>
    <row r="2079" spans="1:7" s="7" customFormat="1">
      <c r="A2079" s="11">
        <v>38217</v>
      </c>
      <c r="B2079" s="10">
        <v>952.78</v>
      </c>
      <c r="C2079" s="8">
        <v>938.19</v>
      </c>
      <c r="D2079" s="9">
        <v>1.6E-2</v>
      </c>
      <c r="E2079" s="8">
        <v>952.78</v>
      </c>
      <c r="F2079" s="8">
        <v>938.19</v>
      </c>
      <c r="G2079" s="15">
        <v>1162</v>
      </c>
    </row>
    <row r="2080" spans="1:7" s="7" customFormat="1">
      <c r="A2080" s="11">
        <v>38216</v>
      </c>
      <c r="B2080" s="10">
        <v>938.03</v>
      </c>
      <c r="C2080" s="8">
        <v>934.18</v>
      </c>
      <c r="D2080" s="9">
        <v>4.0000000000000001E-3</v>
      </c>
      <c r="E2080" s="8">
        <v>939.72</v>
      </c>
      <c r="F2080" s="8">
        <v>926.94</v>
      </c>
      <c r="G2080" s="15">
        <v>1307</v>
      </c>
    </row>
    <row r="2081" spans="1:7" s="7" customFormat="1">
      <c r="A2081" s="11">
        <v>38212</v>
      </c>
      <c r="B2081" s="10">
        <v>934.03</v>
      </c>
      <c r="C2081" s="8">
        <v>954.87</v>
      </c>
      <c r="D2081" s="9">
        <v>-2.1999999999999999E-2</v>
      </c>
      <c r="E2081" s="8">
        <v>954.87</v>
      </c>
      <c r="F2081" s="8">
        <v>932.47</v>
      </c>
      <c r="G2081" s="15">
        <v>1451</v>
      </c>
    </row>
    <row r="2082" spans="1:7" s="7" customFormat="1">
      <c r="A2082" s="11">
        <v>38211</v>
      </c>
      <c r="B2082" s="10">
        <v>954.87</v>
      </c>
      <c r="C2082" s="8">
        <v>957.02</v>
      </c>
      <c r="D2082" s="9">
        <v>-2E-3</v>
      </c>
      <c r="E2082" s="8">
        <v>961.15</v>
      </c>
      <c r="F2082" s="8">
        <v>949.69</v>
      </c>
      <c r="G2082" s="8">
        <v>885</v>
      </c>
    </row>
    <row r="2083" spans="1:7" s="7" customFormat="1">
      <c r="A2083" s="11">
        <v>38210</v>
      </c>
      <c r="B2083" s="10">
        <v>957.02</v>
      </c>
      <c r="C2083" s="8">
        <v>965.12</v>
      </c>
      <c r="D2083" s="9">
        <v>-1.0999999999999999E-2</v>
      </c>
      <c r="E2083" s="8">
        <v>966.54</v>
      </c>
      <c r="F2083" s="8">
        <v>954.38</v>
      </c>
      <c r="G2083" s="15">
        <v>1585</v>
      </c>
    </row>
    <row r="2084" spans="1:7" s="7" customFormat="1">
      <c r="A2084" s="11">
        <v>38209</v>
      </c>
      <c r="B2084" s="10">
        <v>967.62</v>
      </c>
      <c r="C2084" s="8">
        <v>962.72</v>
      </c>
      <c r="D2084" s="9">
        <v>4.0000000000000001E-3</v>
      </c>
      <c r="E2084" s="8">
        <v>968.64</v>
      </c>
      <c r="F2084" s="8">
        <v>958.46</v>
      </c>
      <c r="G2084" s="8">
        <v>776</v>
      </c>
    </row>
    <row r="2085" spans="1:7" s="7" customFormat="1">
      <c r="A2085" s="11">
        <v>38208</v>
      </c>
      <c r="B2085" s="10">
        <v>963.7</v>
      </c>
      <c r="C2085" s="8">
        <v>964.4</v>
      </c>
      <c r="D2085" s="9">
        <v>0</v>
      </c>
      <c r="E2085" s="8">
        <v>967.74</v>
      </c>
      <c r="F2085" s="8">
        <v>955.81</v>
      </c>
      <c r="G2085" s="8">
        <v>760</v>
      </c>
    </row>
    <row r="2086" spans="1:7" s="7" customFormat="1">
      <c r="A2086" s="11">
        <v>38205</v>
      </c>
      <c r="B2086" s="10">
        <v>964.11</v>
      </c>
      <c r="C2086" s="8">
        <v>974.24</v>
      </c>
      <c r="D2086" s="9">
        <v>-0.01</v>
      </c>
      <c r="E2086" s="8">
        <v>984.28</v>
      </c>
      <c r="F2086" s="8">
        <v>960.6</v>
      </c>
      <c r="G2086" s="15">
        <v>1068</v>
      </c>
    </row>
    <row r="2087" spans="1:7" s="7" customFormat="1">
      <c r="A2087" s="11">
        <v>38204</v>
      </c>
      <c r="B2087" s="10">
        <v>973.77</v>
      </c>
      <c r="C2087" s="8">
        <v>983.95</v>
      </c>
      <c r="D2087" s="9">
        <v>-0.01</v>
      </c>
      <c r="E2087" s="8">
        <v>994.9</v>
      </c>
      <c r="F2087" s="8">
        <v>973.65</v>
      </c>
      <c r="G2087" s="8">
        <v>833</v>
      </c>
    </row>
    <row r="2088" spans="1:7" s="7" customFormat="1">
      <c r="A2088" s="11">
        <v>38203</v>
      </c>
      <c r="B2088" s="10">
        <v>983.8</v>
      </c>
      <c r="C2088" s="8">
        <v>967.88</v>
      </c>
      <c r="D2088" s="9">
        <v>1.4999999999999999E-2</v>
      </c>
      <c r="E2088" s="8">
        <v>984.47</v>
      </c>
      <c r="F2088" s="8">
        <v>967.88</v>
      </c>
      <c r="G2088" s="8">
        <v>588</v>
      </c>
    </row>
    <row r="2089" spans="1:7" s="7" customFormat="1">
      <c r="A2089" s="11">
        <v>38202</v>
      </c>
      <c r="B2089" s="10">
        <v>969.09</v>
      </c>
      <c r="C2089" s="8">
        <v>962.88</v>
      </c>
      <c r="D2089" s="9">
        <v>7.0000000000000001E-3</v>
      </c>
      <c r="E2089" s="8">
        <v>969.09</v>
      </c>
      <c r="F2089" s="8">
        <v>956.88</v>
      </c>
      <c r="G2089" s="15">
        <v>1224</v>
      </c>
    </row>
    <row r="2090" spans="1:7" s="7" customFormat="1">
      <c r="A2090" s="11">
        <v>38201</v>
      </c>
      <c r="B2090" s="10">
        <v>962.41</v>
      </c>
      <c r="C2090" s="8">
        <v>963.44</v>
      </c>
      <c r="D2090" s="9">
        <v>-4.0000000000000001E-3</v>
      </c>
      <c r="E2090" s="8">
        <v>965.75</v>
      </c>
      <c r="F2090" s="8">
        <v>955.04</v>
      </c>
      <c r="G2090" s="15">
        <v>2628</v>
      </c>
    </row>
    <row r="2091" spans="1:7" s="7" customFormat="1">
      <c r="A2091" s="11">
        <v>38198</v>
      </c>
      <c r="B2091" s="10">
        <v>966.1</v>
      </c>
      <c r="C2091" s="8">
        <v>954.93</v>
      </c>
      <c r="D2091" s="9">
        <v>1.2E-2</v>
      </c>
      <c r="E2091" s="8">
        <v>968.2</v>
      </c>
      <c r="F2091" s="8">
        <v>954.24</v>
      </c>
      <c r="G2091" s="15">
        <v>1213</v>
      </c>
    </row>
    <row r="2092" spans="1:7" s="7" customFormat="1">
      <c r="A2092" s="11">
        <v>38197</v>
      </c>
      <c r="B2092" s="10">
        <v>954.93</v>
      </c>
      <c r="C2092" s="8">
        <v>949.15</v>
      </c>
      <c r="D2092" s="9">
        <v>6.0000000000000001E-3</v>
      </c>
      <c r="E2092" s="8">
        <v>959.75</v>
      </c>
      <c r="F2092" s="8">
        <v>946.36</v>
      </c>
      <c r="G2092" s="15">
        <v>1371</v>
      </c>
    </row>
    <row r="2093" spans="1:7" s="7" customFormat="1">
      <c r="A2093" s="11">
        <v>38196</v>
      </c>
      <c r="B2093" s="10">
        <v>949.15</v>
      </c>
      <c r="C2093" s="8">
        <v>939.92</v>
      </c>
      <c r="D2093" s="9">
        <v>0.01</v>
      </c>
      <c r="E2093" s="8">
        <v>949.15</v>
      </c>
      <c r="F2093" s="8">
        <v>934.13</v>
      </c>
      <c r="G2093" s="15">
        <v>1371</v>
      </c>
    </row>
    <row r="2094" spans="1:7" s="7" customFormat="1">
      <c r="A2094" s="11">
        <v>38195</v>
      </c>
      <c r="B2094" s="10">
        <v>939.92</v>
      </c>
      <c r="C2094" s="8">
        <v>954.29</v>
      </c>
      <c r="D2094" s="9">
        <v>-1.4E-2</v>
      </c>
      <c r="E2094" s="8">
        <v>963.06</v>
      </c>
      <c r="F2094" s="8">
        <v>927.79</v>
      </c>
      <c r="G2094" s="15">
        <v>1371</v>
      </c>
    </row>
    <row r="2095" spans="1:7" s="7" customFormat="1">
      <c r="A2095" s="11">
        <v>38194</v>
      </c>
      <c r="B2095" s="10">
        <v>953.13</v>
      </c>
      <c r="C2095" s="8">
        <v>975.42</v>
      </c>
      <c r="D2095" s="9">
        <v>-2.3E-2</v>
      </c>
      <c r="E2095" s="8">
        <v>975.57</v>
      </c>
      <c r="F2095" s="8">
        <v>952.72</v>
      </c>
      <c r="G2095" s="15">
        <v>1532</v>
      </c>
    </row>
    <row r="2096" spans="1:7" s="7" customFormat="1">
      <c r="A2096" s="11">
        <v>38191</v>
      </c>
      <c r="B2096" s="10">
        <v>975.42</v>
      </c>
      <c r="C2096" s="8">
        <v>977.89</v>
      </c>
      <c r="D2096" s="9">
        <v>-4.0000000000000001E-3</v>
      </c>
      <c r="E2096" s="8">
        <v>977.89</v>
      </c>
      <c r="F2096" s="8">
        <v>967.55</v>
      </c>
      <c r="G2096" s="8">
        <v>783</v>
      </c>
    </row>
    <row r="2097" spans="1:7" s="7" customFormat="1">
      <c r="A2097" s="11">
        <v>38190</v>
      </c>
      <c r="B2097" s="10">
        <v>979.22</v>
      </c>
      <c r="C2097" s="8">
        <v>980.83</v>
      </c>
      <c r="D2097" s="9">
        <v>-3.0000000000000001E-3</v>
      </c>
      <c r="E2097" s="8">
        <v>981.16</v>
      </c>
      <c r="F2097" s="8">
        <v>971.43</v>
      </c>
      <c r="G2097" s="15">
        <v>1393</v>
      </c>
    </row>
    <row r="2098" spans="1:7" s="7" customFormat="1">
      <c r="A2098" s="11">
        <v>38189</v>
      </c>
      <c r="B2098" s="10">
        <v>981.91</v>
      </c>
      <c r="C2098" s="8">
        <v>991.41</v>
      </c>
      <c r="D2098" s="9">
        <v>-8.0000000000000002E-3</v>
      </c>
      <c r="E2098" s="8">
        <v>994.67</v>
      </c>
      <c r="F2098" s="8">
        <v>981.57</v>
      </c>
      <c r="G2098" s="15">
        <v>1803</v>
      </c>
    </row>
    <row r="2099" spans="1:7" s="7" customFormat="1">
      <c r="A2099" s="11">
        <v>38188</v>
      </c>
      <c r="B2099" s="10">
        <v>989.36</v>
      </c>
      <c r="C2099" s="8">
        <v>953.66</v>
      </c>
      <c r="D2099" s="9">
        <v>3.6999999999999998E-2</v>
      </c>
      <c r="E2099" s="8">
        <v>989.36</v>
      </c>
      <c r="F2099" s="8">
        <v>953.66</v>
      </c>
      <c r="G2099" s="15">
        <v>2322</v>
      </c>
    </row>
    <row r="2100" spans="1:7" s="7" customFormat="1">
      <c r="A2100" s="11">
        <v>38187</v>
      </c>
      <c r="B2100" s="10">
        <v>953.66</v>
      </c>
      <c r="C2100" s="8">
        <v>961.61</v>
      </c>
      <c r="D2100" s="9">
        <v>-8.0000000000000002E-3</v>
      </c>
      <c r="E2100" s="8">
        <v>961.76</v>
      </c>
      <c r="F2100" s="8">
        <v>950.38</v>
      </c>
      <c r="G2100" s="8">
        <v>919</v>
      </c>
    </row>
    <row r="2101" spans="1:7" s="7" customFormat="1">
      <c r="A2101" s="11">
        <v>38184</v>
      </c>
      <c r="B2101" s="10">
        <v>961.61</v>
      </c>
      <c r="C2101" s="8">
        <v>962.81</v>
      </c>
      <c r="D2101" s="9">
        <v>-1E-3</v>
      </c>
      <c r="E2101" s="8">
        <v>975.04</v>
      </c>
      <c r="F2101" s="8">
        <v>950.09</v>
      </c>
      <c r="G2101" s="15">
        <v>3596</v>
      </c>
    </row>
    <row r="2102" spans="1:7" s="7" customFormat="1">
      <c r="A2102" s="11">
        <v>38183</v>
      </c>
      <c r="B2102" s="10">
        <v>962.51</v>
      </c>
      <c r="C2102" s="8">
        <v>975.62</v>
      </c>
      <c r="D2102" s="9">
        <v>-0.01</v>
      </c>
      <c r="E2102" s="8">
        <v>980.29</v>
      </c>
      <c r="F2102" s="8">
        <v>955.83</v>
      </c>
      <c r="G2102" s="15">
        <v>1421</v>
      </c>
    </row>
    <row r="2103" spans="1:7" s="7" customFormat="1">
      <c r="A2103" s="11">
        <v>38182</v>
      </c>
      <c r="B2103" s="10">
        <v>972.36</v>
      </c>
      <c r="C2103" s="8">
        <v>949.9</v>
      </c>
      <c r="D2103" s="9">
        <v>2.3E-2</v>
      </c>
      <c r="E2103" s="8">
        <v>982.05</v>
      </c>
      <c r="F2103" s="8">
        <v>947.48</v>
      </c>
      <c r="G2103" s="15">
        <v>1110</v>
      </c>
    </row>
    <row r="2104" spans="1:7" s="7" customFormat="1">
      <c r="A2104" s="11">
        <v>38181</v>
      </c>
      <c r="B2104" s="10">
        <v>950.56</v>
      </c>
      <c r="C2104" s="8">
        <v>986.39</v>
      </c>
      <c r="D2104" s="9">
        <v>-3.5999999999999997E-2</v>
      </c>
      <c r="E2104" s="8">
        <v>986.69</v>
      </c>
      <c r="F2104" s="8">
        <v>948.2</v>
      </c>
      <c r="G2104" s="8">
        <v>995</v>
      </c>
    </row>
    <row r="2105" spans="1:7" s="7" customFormat="1">
      <c r="A2105" s="11">
        <v>38180</v>
      </c>
      <c r="B2105" s="10">
        <v>986.54</v>
      </c>
      <c r="C2105" s="8">
        <v>985.8</v>
      </c>
      <c r="D2105" s="9">
        <v>1E-3</v>
      </c>
      <c r="E2105" s="8">
        <v>991.51</v>
      </c>
      <c r="F2105" s="8">
        <v>979.85</v>
      </c>
      <c r="G2105" s="15">
        <v>1519</v>
      </c>
    </row>
    <row r="2106" spans="1:7" s="7" customFormat="1">
      <c r="A2106" s="11">
        <v>38176</v>
      </c>
      <c r="B2106" s="10">
        <v>985.54</v>
      </c>
      <c r="C2106" s="8">
        <v>969.35</v>
      </c>
      <c r="D2106" s="9">
        <v>1.6E-2</v>
      </c>
      <c r="E2106" s="8">
        <v>986.59</v>
      </c>
      <c r="F2106" s="8">
        <v>967.53</v>
      </c>
      <c r="G2106" s="8">
        <v>958</v>
      </c>
    </row>
    <row r="2107" spans="1:7" s="7" customFormat="1">
      <c r="A2107" s="11">
        <v>38175</v>
      </c>
      <c r="B2107" s="10">
        <v>969.95</v>
      </c>
      <c r="C2107" s="8">
        <v>970.32</v>
      </c>
      <c r="D2107" s="9">
        <v>0</v>
      </c>
      <c r="E2107" s="8">
        <v>978.38</v>
      </c>
      <c r="F2107" s="8">
        <v>963.55</v>
      </c>
      <c r="G2107" s="15">
        <v>2272</v>
      </c>
    </row>
    <row r="2108" spans="1:7" s="7" customFormat="1">
      <c r="A2108" s="11">
        <v>38174</v>
      </c>
      <c r="B2108" s="10">
        <v>969.92</v>
      </c>
      <c r="C2108" s="8">
        <v>977.26</v>
      </c>
      <c r="D2108" s="9">
        <v>-0.01</v>
      </c>
      <c r="E2108" s="8">
        <v>983.89</v>
      </c>
      <c r="F2108" s="8">
        <v>968.8</v>
      </c>
      <c r="G2108" s="15">
        <v>2437</v>
      </c>
    </row>
    <row r="2109" spans="1:7" s="7" customFormat="1">
      <c r="A2109" s="11">
        <v>38173</v>
      </c>
      <c r="B2109" s="10">
        <v>979.93</v>
      </c>
      <c r="C2109" s="8">
        <v>967.68</v>
      </c>
      <c r="D2109" s="9">
        <v>1.2999999999999999E-2</v>
      </c>
      <c r="E2109" s="8">
        <v>979.93</v>
      </c>
      <c r="F2109" s="8">
        <v>967.68</v>
      </c>
      <c r="G2109" s="8">
        <v>117</v>
      </c>
    </row>
    <row r="2110" spans="1:7" s="7" customFormat="1">
      <c r="A2110" s="11">
        <v>38170</v>
      </c>
      <c r="B2110" s="10">
        <v>967.68</v>
      </c>
      <c r="C2110" s="8">
        <v>951.48</v>
      </c>
      <c r="D2110" s="9">
        <v>1.7000000000000001E-2</v>
      </c>
      <c r="E2110" s="8">
        <v>970.33</v>
      </c>
      <c r="F2110" s="8">
        <v>951.48</v>
      </c>
      <c r="G2110" s="15">
        <v>1772</v>
      </c>
    </row>
    <row r="2111" spans="1:7" s="7" customFormat="1">
      <c r="A2111" s="11">
        <v>38169</v>
      </c>
      <c r="B2111" s="10">
        <v>951.18</v>
      </c>
      <c r="C2111" s="8">
        <v>945.89</v>
      </c>
      <c r="D2111" s="9">
        <v>6.0000000000000001E-3</v>
      </c>
      <c r="E2111" s="8">
        <v>963.05</v>
      </c>
      <c r="F2111" s="8">
        <v>941.03</v>
      </c>
      <c r="G2111" s="15">
        <v>1232</v>
      </c>
    </row>
    <row r="2112" spans="1:7" s="7" customFormat="1">
      <c r="A2112" s="11">
        <v>38168</v>
      </c>
      <c r="B2112" s="10">
        <v>945.45</v>
      </c>
      <c r="C2112" s="8">
        <v>935.58</v>
      </c>
      <c r="D2112" s="9">
        <v>1.2999999999999999E-2</v>
      </c>
      <c r="E2112" s="8">
        <v>947.5</v>
      </c>
      <c r="F2112" s="8">
        <v>932.62</v>
      </c>
      <c r="G2112" s="15">
        <v>6585</v>
      </c>
    </row>
    <row r="2113" spans="1:7" s="7" customFormat="1">
      <c r="A2113" s="11">
        <v>38167</v>
      </c>
      <c r="B2113" s="10">
        <v>933.49</v>
      </c>
      <c r="C2113" s="8">
        <v>922.6</v>
      </c>
      <c r="D2113" s="9">
        <v>1.2E-2</v>
      </c>
      <c r="E2113" s="8">
        <v>935.69</v>
      </c>
      <c r="F2113" s="8">
        <v>918.75</v>
      </c>
      <c r="G2113" s="15">
        <v>1775</v>
      </c>
    </row>
    <row r="2114" spans="1:7" s="7" customFormat="1">
      <c r="A2114" s="11">
        <v>38166</v>
      </c>
      <c r="B2114" s="10">
        <v>922.6</v>
      </c>
      <c r="C2114" s="8">
        <v>931.76</v>
      </c>
      <c r="D2114" s="9">
        <v>-0.01</v>
      </c>
      <c r="E2114" s="8">
        <v>938.31</v>
      </c>
      <c r="F2114" s="8">
        <v>920.04</v>
      </c>
      <c r="G2114" s="15">
        <v>1775</v>
      </c>
    </row>
    <row r="2115" spans="1:7" s="7" customFormat="1">
      <c r="A2115" s="11">
        <v>38163</v>
      </c>
      <c r="B2115" s="10">
        <v>931.76</v>
      </c>
      <c r="C2115" s="8">
        <v>939.98</v>
      </c>
      <c r="D2115" s="9">
        <v>-7.0000000000000001E-3</v>
      </c>
      <c r="E2115" s="8">
        <v>940.69</v>
      </c>
      <c r="F2115" s="8">
        <v>915.32</v>
      </c>
      <c r="G2115" s="15">
        <v>1140</v>
      </c>
    </row>
    <row r="2116" spans="1:7" s="7" customFormat="1">
      <c r="A2116" s="11">
        <v>38162</v>
      </c>
      <c r="B2116" s="10">
        <v>938.66</v>
      </c>
      <c r="C2116" s="8">
        <v>960.85</v>
      </c>
      <c r="D2116" s="9">
        <v>-2.3E-2</v>
      </c>
      <c r="E2116" s="8">
        <v>960.85</v>
      </c>
      <c r="F2116" s="8">
        <v>937.6</v>
      </c>
      <c r="G2116" s="15">
        <v>1741</v>
      </c>
    </row>
    <row r="2117" spans="1:7" s="7" customFormat="1">
      <c r="A2117" s="11">
        <v>38161</v>
      </c>
      <c r="B2117" s="10">
        <v>960.85</v>
      </c>
      <c r="C2117" s="8">
        <v>955.19</v>
      </c>
      <c r="D2117" s="9">
        <v>6.0000000000000001E-3</v>
      </c>
      <c r="E2117" s="8">
        <v>967.92</v>
      </c>
      <c r="F2117" s="8">
        <v>950.96</v>
      </c>
      <c r="G2117" s="15">
        <v>1315</v>
      </c>
    </row>
    <row r="2118" spans="1:7" s="7" customFormat="1">
      <c r="A2118" s="11">
        <v>38160</v>
      </c>
      <c r="B2118" s="10">
        <v>955.03</v>
      </c>
      <c r="C2118" s="8">
        <v>950.67</v>
      </c>
      <c r="D2118" s="9">
        <v>4.0000000000000001E-3</v>
      </c>
      <c r="E2118" s="8">
        <v>959.06</v>
      </c>
      <c r="F2118" s="8">
        <v>941.75</v>
      </c>
      <c r="G2118" s="15">
        <v>2963</v>
      </c>
    </row>
    <row r="2119" spans="1:7" s="7" customFormat="1">
      <c r="A2119" s="11">
        <v>38156</v>
      </c>
      <c r="B2119" s="10">
        <v>951.17</v>
      </c>
      <c r="C2119" s="8">
        <v>910.35</v>
      </c>
      <c r="D2119" s="9">
        <v>4.5999999999999999E-2</v>
      </c>
      <c r="E2119" s="8">
        <v>951.26</v>
      </c>
      <c r="F2119" s="8">
        <v>908.23</v>
      </c>
      <c r="G2119" s="8">
        <v>766</v>
      </c>
    </row>
    <row r="2120" spans="1:7" s="7" customFormat="1">
      <c r="A2120" s="11">
        <v>38155</v>
      </c>
      <c r="B2120" s="10">
        <v>909.69</v>
      </c>
      <c r="C2120" s="8">
        <v>909.3</v>
      </c>
      <c r="D2120" s="9">
        <v>0</v>
      </c>
      <c r="E2120" s="8">
        <v>927.94</v>
      </c>
      <c r="F2120" s="8">
        <v>901.65</v>
      </c>
      <c r="G2120" s="15">
        <v>1766</v>
      </c>
    </row>
    <row r="2121" spans="1:7" s="7" customFormat="1">
      <c r="A2121" s="11">
        <v>38154</v>
      </c>
      <c r="B2121" s="10">
        <v>909.3</v>
      </c>
      <c r="C2121" s="8">
        <v>886.74</v>
      </c>
      <c r="D2121" s="9">
        <v>2.5000000000000001E-2</v>
      </c>
      <c r="E2121" s="8">
        <v>913.98</v>
      </c>
      <c r="F2121" s="8">
        <v>883.36</v>
      </c>
      <c r="G2121" s="15">
        <v>1030</v>
      </c>
    </row>
    <row r="2122" spans="1:7" s="7" customFormat="1">
      <c r="A2122" s="11">
        <v>38153</v>
      </c>
      <c r="B2122" s="10">
        <v>886.74</v>
      </c>
      <c r="C2122" s="8">
        <v>855.24</v>
      </c>
      <c r="D2122" s="9">
        <v>3.6999999999999998E-2</v>
      </c>
      <c r="E2122" s="8">
        <v>886.74</v>
      </c>
      <c r="F2122" s="8">
        <v>853.33</v>
      </c>
      <c r="G2122" s="15">
        <v>2042</v>
      </c>
    </row>
    <row r="2123" spans="1:7" s="7" customFormat="1">
      <c r="A2123" s="11">
        <v>38152</v>
      </c>
      <c r="B2123" s="10">
        <v>855.02</v>
      </c>
      <c r="C2123" s="8">
        <v>885.41</v>
      </c>
      <c r="D2123" s="9">
        <v>-3.4000000000000002E-2</v>
      </c>
      <c r="E2123" s="8">
        <v>885.41</v>
      </c>
      <c r="F2123" s="8">
        <v>854.24</v>
      </c>
      <c r="G2123" s="8">
        <v>970</v>
      </c>
    </row>
    <row r="2124" spans="1:7" s="7" customFormat="1">
      <c r="A2124" s="11">
        <v>38149</v>
      </c>
      <c r="B2124" s="10">
        <v>885.41</v>
      </c>
      <c r="C2124" s="8">
        <v>884.45</v>
      </c>
      <c r="D2124" s="9">
        <v>1E-3</v>
      </c>
      <c r="E2124" s="8">
        <v>893.67</v>
      </c>
      <c r="F2124" s="8">
        <v>881.09</v>
      </c>
      <c r="G2124" s="15">
        <v>1292</v>
      </c>
    </row>
    <row r="2125" spans="1:7" s="7" customFormat="1">
      <c r="A2125" s="11">
        <v>38148</v>
      </c>
      <c r="B2125" s="10">
        <v>884.95</v>
      </c>
      <c r="C2125" s="8">
        <v>904.22</v>
      </c>
      <c r="D2125" s="9">
        <v>-2.1000000000000001E-2</v>
      </c>
      <c r="E2125" s="8">
        <v>906.02</v>
      </c>
      <c r="F2125" s="8">
        <v>880.73</v>
      </c>
      <c r="G2125" s="15">
        <v>1537</v>
      </c>
    </row>
    <row r="2126" spans="1:7" s="7" customFormat="1">
      <c r="A2126" s="11">
        <v>38147</v>
      </c>
      <c r="B2126" s="10">
        <v>904.22</v>
      </c>
      <c r="C2126" s="8">
        <v>931.46</v>
      </c>
      <c r="D2126" s="9">
        <v>-3.1E-2</v>
      </c>
      <c r="E2126" s="8">
        <v>931.46</v>
      </c>
      <c r="F2126" s="8">
        <v>902.48</v>
      </c>
      <c r="G2126" s="15">
        <v>1834</v>
      </c>
    </row>
    <row r="2127" spans="1:7" s="7" customFormat="1">
      <c r="A2127" s="11">
        <v>38146</v>
      </c>
      <c r="B2127" s="10">
        <v>932.95</v>
      </c>
      <c r="C2127" s="8">
        <v>932.84</v>
      </c>
      <c r="D2127" s="9">
        <v>-1E-3</v>
      </c>
      <c r="E2127" s="8">
        <v>940.66</v>
      </c>
      <c r="F2127" s="8">
        <v>930.5</v>
      </c>
      <c r="G2127" s="15">
        <v>1346</v>
      </c>
    </row>
    <row r="2128" spans="1:7" s="7" customFormat="1">
      <c r="A2128" s="11">
        <v>38145</v>
      </c>
      <c r="B2128" s="10">
        <v>934.05</v>
      </c>
      <c r="C2128" s="8">
        <v>928.68</v>
      </c>
      <c r="D2128" s="9">
        <v>6.0000000000000001E-3</v>
      </c>
      <c r="E2128" s="8">
        <v>937.92</v>
      </c>
      <c r="F2128" s="8">
        <v>920.04</v>
      </c>
      <c r="G2128" s="15">
        <v>7468</v>
      </c>
    </row>
    <row r="2129" spans="1:7" s="7" customFormat="1">
      <c r="A2129" s="11">
        <v>38142</v>
      </c>
      <c r="B2129" s="10">
        <v>928.68</v>
      </c>
      <c r="C2129" s="8">
        <v>952.7</v>
      </c>
      <c r="D2129" s="9">
        <v>-2.5000000000000001E-2</v>
      </c>
      <c r="E2129" s="8">
        <v>955.84</v>
      </c>
      <c r="F2129" s="8">
        <v>918.43</v>
      </c>
      <c r="G2129" s="15">
        <v>2114</v>
      </c>
    </row>
    <row r="2130" spans="1:7" s="7" customFormat="1">
      <c r="A2130" s="11">
        <v>38141</v>
      </c>
      <c r="B2130" s="10">
        <v>952.2</v>
      </c>
      <c r="C2130" s="8">
        <v>975.28</v>
      </c>
      <c r="D2130" s="9">
        <v>-2.5999999999999999E-2</v>
      </c>
      <c r="E2130" s="8">
        <v>978.42</v>
      </c>
      <c r="F2130" s="8">
        <v>949.94</v>
      </c>
      <c r="G2130" s="15">
        <v>1149</v>
      </c>
    </row>
    <row r="2131" spans="1:7" s="7" customFormat="1">
      <c r="A2131" s="11">
        <v>38140</v>
      </c>
      <c r="B2131" s="10">
        <v>977.37</v>
      </c>
      <c r="C2131" s="8">
        <v>975.95</v>
      </c>
      <c r="D2131" s="9">
        <v>2E-3</v>
      </c>
      <c r="E2131" s="8">
        <v>982.78</v>
      </c>
      <c r="F2131" s="8">
        <v>960.38</v>
      </c>
      <c r="G2131" s="15">
        <v>2480</v>
      </c>
    </row>
    <row r="2132" spans="1:7" s="7" customFormat="1">
      <c r="A2132" s="11">
        <v>38139</v>
      </c>
      <c r="B2132" s="10">
        <v>975.62</v>
      </c>
      <c r="C2132" s="8">
        <v>954.5</v>
      </c>
      <c r="D2132" s="9">
        <v>2.4E-2</v>
      </c>
      <c r="E2132" s="8">
        <v>975.62</v>
      </c>
      <c r="F2132" s="8">
        <v>954.5</v>
      </c>
      <c r="G2132" s="15">
        <v>1977</v>
      </c>
    </row>
    <row r="2133" spans="1:7" s="7" customFormat="1">
      <c r="A2133" s="11">
        <v>38138</v>
      </c>
      <c r="B2133" s="10">
        <v>952.62</v>
      </c>
      <c r="C2133" s="8">
        <v>970.42</v>
      </c>
      <c r="D2133" s="9">
        <v>-1.7999999999999999E-2</v>
      </c>
      <c r="E2133" s="8">
        <v>978.66</v>
      </c>
      <c r="F2133" s="8">
        <v>945.6</v>
      </c>
      <c r="G2133" s="8">
        <v>566</v>
      </c>
    </row>
    <row r="2134" spans="1:7" s="7" customFormat="1">
      <c r="A2134" s="11">
        <v>38135</v>
      </c>
      <c r="B2134" s="10">
        <v>970.42</v>
      </c>
      <c r="C2134" s="8">
        <v>957.78</v>
      </c>
      <c r="D2134" s="9">
        <v>1.4E-2</v>
      </c>
      <c r="E2134" s="8">
        <v>979.63</v>
      </c>
      <c r="F2134" s="8">
        <v>955.66</v>
      </c>
      <c r="G2134" s="15">
        <v>1866</v>
      </c>
    </row>
    <row r="2135" spans="1:7" s="7" customFormat="1">
      <c r="A2135" s="11">
        <v>38134</v>
      </c>
      <c r="B2135" s="10">
        <v>957.17</v>
      </c>
      <c r="C2135" s="8">
        <v>943.33</v>
      </c>
      <c r="D2135" s="9">
        <v>1.6E-2</v>
      </c>
      <c r="E2135" s="8">
        <v>957.17</v>
      </c>
      <c r="F2135" s="8">
        <v>940.39</v>
      </c>
      <c r="G2135" s="15">
        <v>1246</v>
      </c>
    </row>
    <row r="2136" spans="1:7" s="7" customFormat="1">
      <c r="A2136" s="11">
        <v>38133</v>
      </c>
      <c r="B2136" s="10">
        <v>942.27</v>
      </c>
      <c r="C2136" s="8">
        <v>943.75</v>
      </c>
      <c r="D2136" s="9">
        <v>-1E-3</v>
      </c>
      <c r="E2136" s="8">
        <v>971.15</v>
      </c>
      <c r="F2136" s="8">
        <v>942.13</v>
      </c>
      <c r="G2136" s="15">
        <v>5152</v>
      </c>
    </row>
    <row r="2137" spans="1:7" s="7" customFormat="1">
      <c r="A2137" s="11">
        <v>38131</v>
      </c>
      <c r="B2137" s="10">
        <v>943.05</v>
      </c>
      <c r="C2137" s="8">
        <v>934.92</v>
      </c>
      <c r="D2137" s="9">
        <v>2.4E-2</v>
      </c>
      <c r="E2137" s="8">
        <v>943.05</v>
      </c>
      <c r="F2137" s="8">
        <v>923.22</v>
      </c>
      <c r="G2137" s="15">
        <v>1801</v>
      </c>
    </row>
    <row r="2138" spans="1:7" s="7" customFormat="1">
      <c r="A2138" s="11">
        <v>38128</v>
      </c>
      <c r="B2138" s="10">
        <v>920.79</v>
      </c>
      <c r="C2138" s="8">
        <v>891.24</v>
      </c>
      <c r="D2138" s="9">
        <v>3.4000000000000002E-2</v>
      </c>
      <c r="E2138" s="8">
        <v>929.85</v>
      </c>
      <c r="F2138" s="8">
        <v>890.19</v>
      </c>
      <c r="G2138" s="15">
        <v>1724</v>
      </c>
    </row>
    <row r="2139" spans="1:7" s="7" customFormat="1">
      <c r="A2139" s="11">
        <v>38127</v>
      </c>
      <c r="B2139" s="10">
        <v>890.19</v>
      </c>
      <c r="C2139" s="8">
        <v>897.47</v>
      </c>
      <c r="D2139" s="9">
        <v>-7.0000000000000001E-3</v>
      </c>
      <c r="E2139" s="8">
        <v>902.32</v>
      </c>
      <c r="F2139" s="8">
        <v>879.71</v>
      </c>
      <c r="G2139" s="8">
        <v>982</v>
      </c>
    </row>
    <row r="2140" spans="1:7" s="7" customFormat="1">
      <c r="A2140" s="11">
        <v>38126</v>
      </c>
      <c r="B2140" s="10">
        <v>896.11</v>
      </c>
      <c r="C2140" s="8">
        <v>848.56</v>
      </c>
      <c r="D2140" s="9">
        <v>6.0999999999999999E-2</v>
      </c>
      <c r="E2140" s="8">
        <v>909.25</v>
      </c>
      <c r="F2140" s="8">
        <v>848.56</v>
      </c>
      <c r="G2140" s="15">
        <v>2846</v>
      </c>
    </row>
    <row r="2141" spans="1:7" s="7" customFormat="1">
      <c r="A2141" s="11">
        <v>38125</v>
      </c>
      <c r="B2141" s="10">
        <v>844.3</v>
      </c>
      <c r="C2141" s="8">
        <v>858.56</v>
      </c>
      <c r="D2141" s="9">
        <v>5.0000000000000001E-3</v>
      </c>
      <c r="E2141" s="8">
        <v>869.22</v>
      </c>
      <c r="F2141" s="8">
        <v>828.34</v>
      </c>
      <c r="G2141" s="15">
        <v>1407</v>
      </c>
    </row>
    <row r="2142" spans="1:7" s="7" customFormat="1">
      <c r="A2142" s="11">
        <v>38124</v>
      </c>
      <c r="B2142" s="10">
        <v>839.93</v>
      </c>
      <c r="C2142" s="8">
        <v>892.68</v>
      </c>
      <c r="D2142" s="9">
        <v>-6.7000000000000004E-2</v>
      </c>
      <c r="E2142" s="8">
        <v>892.68</v>
      </c>
      <c r="F2142" s="8">
        <v>836.87</v>
      </c>
      <c r="G2142" s="15">
        <v>1371</v>
      </c>
    </row>
    <row r="2143" spans="1:7" s="7" customFormat="1">
      <c r="A2143" s="11">
        <v>38121</v>
      </c>
      <c r="B2143" s="10">
        <v>900.43</v>
      </c>
      <c r="C2143" s="8">
        <v>913.63</v>
      </c>
      <c r="D2143" s="9">
        <v>-1.4E-2</v>
      </c>
      <c r="E2143" s="8">
        <v>918.74</v>
      </c>
      <c r="F2143" s="8">
        <v>883.46</v>
      </c>
      <c r="G2143" s="15">
        <v>1468</v>
      </c>
    </row>
    <row r="2144" spans="1:7" s="7" customFormat="1">
      <c r="A2144" s="11">
        <v>38120</v>
      </c>
      <c r="B2144" s="10">
        <v>913.55</v>
      </c>
      <c r="C2144" s="8">
        <v>940.39</v>
      </c>
      <c r="D2144" s="9">
        <v>-2.9000000000000001E-2</v>
      </c>
      <c r="E2144" s="8">
        <v>955.71</v>
      </c>
      <c r="F2144" s="8">
        <v>913.03</v>
      </c>
      <c r="G2144" s="15">
        <v>2771</v>
      </c>
    </row>
    <row r="2145" spans="1:7" s="7" customFormat="1">
      <c r="A2145" s="11">
        <v>38119</v>
      </c>
      <c r="B2145" s="10">
        <v>940.39</v>
      </c>
      <c r="C2145" s="8">
        <v>955.86</v>
      </c>
      <c r="D2145" s="9">
        <v>-1.6E-2</v>
      </c>
      <c r="E2145" s="8">
        <v>955.86</v>
      </c>
      <c r="F2145" s="8">
        <v>903.02</v>
      </c>
      <c r="G2145" s="15">
        <v>2146</v>
      </c>
    </row>
    <row r="2146" spans="1:7" s="7" customFormat="1">
      <c r="A2146" s="11">
        <v>38118</v>
      </c>
      <c r="B2146" s="10">
        <v>955.86</v>
      </c>
      <c r="C2146" s="8">
        <v>955.84</v>
      </c>
      <c r="D2146" s="9">
        <v>3.6999999999999998E-2</v>
      </c>
      <c r="E2146" s="8">
        <v>969.48</v>
      </c>
      <c r="F2146" s="8">
        <v>941.44</v>
      </c>
      <c r="G2146" s="8">
        <v>705</v>
      </c>
    </row>
    <row r="2147" spans="1:7" s="7" customFormat="1">
      <c r="A2147" s="11">
        <v>38117</v>
      </c>
      <c r="B2147" s="10">
        <v>921.72</v>
      </c>
      <c r="C2147" s="13">
        <v>1005.87</v>
      </c>
      <c r="D2147" s="9">
        <v>-8.4000000000000005E-2</v>
      </c>
      <c r="E2147" s="13">
        <v>1005.87</v>
      </c>
      <c r="F2147" s="8">
        <v>920.15</v>
      </c>
      <c r="G2147" s="15">
        <v>4148</v>
      </c>
    </row>
    <row r="2148" spans="1:7" s="7" customFormat="1">
      <c r="A2148" s="11">
        <v>38114</v>
      </c>
      <c r="B2148" s="14">
        <v>1005.87</v>
      </c>
      <c r="C2148" s="13">
        <v>1054.94</v>
      </c>
      <c r="D2148" s="9">
        <v>-4.7E-2</v>
      </c>
      <c r="E2148" s="13">
        <v>1054.94</v>
      </c>
      <c r="F2148" s="8">
        <v>990.7</v>
      </c>
      <c r="G2148" s="15">
        <v>2499</v>
      </c>
    </row>
    <row r="2149" spans="1:7" s="7" customFormat="1">
      <c r="A2149" s="11">
        <v>38113</v>
      </c>
      <c r="B2149" s="14">
        <v>1054.94</v>
      </c>
      <c r="C2149" s="13">
        <v>1081.78</v>
      </c>
      <c r="D2149" s="9">
        <v>-2.5999999999999999E-2</v>
      </c>
      <c r="E2149" s="13">
        <v>1082.93</v>
      </c>
      <c r="F2149" s="13">
        <v>1050.03</v>
      </c>
      <c r="G2149" s="15">
        <v>1800</v>
      </c>
    </row>
    <row r="2150" spans="1:7" s="7" customFormat="1">
      <c r="A2150" s="11">
        <v>38112</v>
      </c>
      <c r="B2150" s="14">
        <v>1082.93</v>
      </c>
      <c r="C2150" s="13">
        <v>1080.8399999999999</v>
      </c>
      <c r="D2150" s="9">
        <v>5.0000000000000001E-3</v>
      </c>
      <c r="E2150" s="13">
        <v>1087.0999999999999</v>
      </c>
      <c r="F2150" s="13">
        <v>1075.45</v>
      </c>
      <c r="G2150" s="15">
        <v>1738</v>
      </c>
    </row>
    <row r="2151" spans="1:7" s="7" customFormat="1">
      <c r="A2151" s="11">
        <v>38111</v>
      </c>
      <c r="B2151" s="14">
        <v>1077.7</v>
      </c>
      <c r="C2151" s="13">
        <v>1074.2</v>
      </c>
      <c r="D2151" s="9">
        <v>3.0000000000000001E-3</v>
      </c>
      <c r="E2151" s="13">
        <v>1096.0999999999999</v>
      </c>
      <c r="F2151" s="13">
        <v>1074.2</v>
      </c>
      <c r="G2151" s="15">
        <v>1235</v>
      </c>
    </row>
    <row r="2152" spans="1:7" s="7" customFormat="1">
      <c r="A2152" s="11">
        <v>38110</v>
      </c>
      <c r="B2152" s="14">
        <v>1074.2</v>
      </c>
      <c r="C2152" s="13">
        <v>1078.05</v>
      </c>
      <c r="D2152" s="9">
        <v>-3.0000000000000001E-3</v>
      </c>
      <c r="E2152" s="13">
        <v>1078.05</v>
      </c>
      <c r="F2152" s="13">
        <v>1049.17</v>
      </c>
      <c r="G2152" s="15">
        <v>1579</v>
      </c>
    </row>
    <row r="2153" spans="1:7" s="7" customFormat="1">
      <c r="A2153" s="11">
        <v>38107</v>
      </c>
      <c r="B2153" s="14">
        <v>1077.93</v>
      </c>
      <c r="C2153" s="13">
        <v>1107.3</v>
      </c>
      <c r="D2153" s="9">
        <v>-2.4E-2</v>
      </c>
      <c r="E2153" s="13">
        <v>1108.28</v>
      </c>
      <c r="F2153" s="13">
        <v>1073.75</v>
      </c>
      <c r="G2153" s="15">
        <v>1434</v>
      </c>
    </row>
    <row r="2154" spans="1:7" s="7" customFormat="1">
      <c r="A2154" s="11">
        <v>38106</v>
      </c>
      <c r="B2154" s="14">
        <v>1104.1600000000001</v>
      </c>
      <c r="C2154" s="13">
        <v>1131.1300000000001</v>
      </c>
      <c r="D2154" s="9">
        <v>-2.5999999999999999E-2</v>
      </c>
      <c r="E2154" s="13">
        <v>1134.2</v>
      </c>
      <c r="F2154" s="13">
        <v>1099.25</v>
      </c>
      <c r="G2154" s="8">
        <v>789</v>
      </c>
    </row>
    <row r="2155" spans="1:7" s="7" customFormat="1">
      <c r="A2155" s="11">
        <v>38105</v>
      </c>
      <c r="B2155" s="14">
        <v>1133.22</v>
      </c>
      <c r="C2155" s="13">
        <v>1138.07</v>
      </c>
      <c r="D2155" s="9">
        <v>-4.0000000000000001E-3</v>
      </c>
      <c r="E2155" s="13">
        <v>1141.51</v>
      </c>
      <c r="F2155" s="13">
        <v>1124.73</v>
      </c>
      <c r="G2155" s="8">
        <v>907</v>
      </c>
    </row>
    <row r="2156" spans="1:7" s="7" customFormat="1">
      <c r="A2156" s="11">
        <v>38104</v>
      </c>
      <c r="B2156" s="14">
        <v>1138.07</v>
      </c>
      <c r="C2156" s="13">
        <v>1152.1400000000001</v>
      </c>
      <c r="D2156" s="9">
        <v>-1.2999999999999999E-2</v>
      </c>
      <c r="E2156" s="13">
        <v>1157.4000000000001</v>
      </c>
      <c r="F2156" s="13">
        <v>1132.82</v>
      </c>
      <c r="G2156" s="15">
        <v>1679</v>
      </c>
    </row>
    <row r="2157" spans="1:7" s="7" customFormat="1">
      <c r="A2157" s="11">
        <v>38103</v>
      </c>
      <c r="B2157" s="14">
        <v>1153.6199999999999</v>
      </c>
      <c r="C2157" s="13">
        <v>1144.18</v>
      </c>
      <c r="D2157" s="9">
        <v>8.9999999999999993E-3</v>
      </c>
      <c r="E2157" s="13">
        <v>1165.8</v>
      </c>
      <c r="F2157" s="13">
        <v>1137.3</v>
      </c>
      <c r="G2157" s="15">
        <v>4456</v>
      </c>
    </row>
    <row r="2158" spans="1:7" s="7" customFormat="1">
      <c r="A2158" s="11">
        <v>38100</v>
      </c>
      <c r="B2158" s="14">
        <v>1142.96</v>
      </c>
      <c r="C2158" s="13">
        <v>1092.18</v>
      </c>
      <c r="D2158" s="9">
        <v>4.5999999999999999E-2</v>
      </c>
      <c r="E2158" s="13">
        <v>1142.96</v>
      </c>
      <c r="F2158" s="13">
        <v>1075.24</v>
      </c>
      <c r="G2158" s="8">
        <v>788</v>
      </c>
    </row>
    <row r="2159" spans="1:7" s="7" customFormat="1">
      <c r="A2159" s="11">
        <v>38099</v>
      </c>
      <c r="B2159" s="14">
        <v>1092.4000000000001</v>
      </c>
      <c r="C2159" s="13">
        <v>1085.8900000000001</v>
      </c>
      <c r="D2159" s="9">
        <v>7.0000000000000001E-3</v>
      </c>
      <c r="E2159" s="13">
        <v>1104.93</v>
      </c>
      <c r="F2159" s="13">
        <v>1084.8900000000001</v>
      </c>
      <c r="G2159" s="15">
        <v>2059</v>
      </c>
    </row>
    <row r="2160" spans="1:7" s="7" customFormat="1">
      <c r="A2160" s="11">
        <v>38098</v>
      </c>
      <c r="B2160" s="14">
        <v>1084.78</v>
      </c>
      <c r="C2160" s="13">
        <v>1108.31</v>
      </c>
      <c r="D2160" s="9">
        <v>-2.1000000000000001E-2</v>
      </c>
      <c r="E2160" s="13">
        <v>1109.77</v>
      </c>
      <c r="F2160" s="13">
        <v>1077.5899999999999</v>
      </c>
      <c r="G2160" s="15">
        <v>3590</v>
      </c>
    </row>
    <row r="2161" spans="1:7" s="7" customFormat="1">
      <c r="A2161" s="11">
        <v>38097</v>
      </c>
      <c r="B2161" s="14">
        <v>1108.45</v>
      </c>
      <c r="C2161" s="13">
        <v>1131.6400000000001</v>
      </c>
      <c r="D2161" s="9">
        <v>-0.02</v>
      </c>
      <c r="E2161" s="13">
        <v>1141.55</v>
      </c>
      <c r="F2161" s="13">
        <v>1102.58</v>
      </c>
      <c r="G2161" s="8">
        <v>226</v>
      </c>
    </row>
    <row r="2162" spans="1:7" s="7" customFormat="1">
      <c r="A2162" s="11">
        <v>38096</v>
      </c>
      <c r="B2162" s="14">
        <v>1131.3699999999999</v>
      </c>
      <c r="C2162" s="13">
        <v>1164.3</v>
      </c>
      <c r="D2162" s="9">
        <v>-2.7E-2</v>
      </c>
      <c r="E2162" s="13">
        <v>1170.21</v>
      </c>
      <c r="F2162" s="13">
        <v>1126.67</v>
      </c>
      <c r="G2162" s="15">
        <v>2882</v>
      </c>
    </row>
    <row r="2163" spans="1:7" s="7" customFormat="1">
      <c r="A2163" s="11">
        <v>38093</v>
      </c>
      <c r="B2163" s="14">
        <v>1162.8</v>
      </c>
      <c r="C2163" s="13">
        <v>1175.6300000000001</v>
      </c>
      <c r="D2163" s="9">
        <v>-1.0999999999999999E-2</v>
      </c>
      <c r="E2163" s="13">
        <v>1175.6300000000001</v>
      </c>
      <c r="F2163" s="13">
        <v>1161.4000000000001</v>
      </c>
      <c r="G2163" s="15">
        <v>1461</v>
      </c>
    </row>
    <row r="2164" spans="1:7" s="7" customFormat="1">
      <c r="A2164" s="11">
        <v>38092</v>
      </c>
      <c r="B2164" s="14">
        <v>1175.6300000000001</v>
      </c>
      <c r="C2164" s="13">
        <v>1191.6099999999999</v>
      </c>
      <c r="D2164" s="9">
        <v>-1.4E-2</v>
      </c>
      <c r="E2164" s="13">
        <v>1191.6099999999999</v>
      </c>
      <c r="F2164" s="13">
        <v>1171</v>
      </c>
      <c r="G2164" s="8">
        <v>652</v>
      </c>
    </row>
    <row r="2165" spans="1:7" s="7" customFormat="1">
      <c r="A2165" s="11">
        <v>38091</v>
      </c>
      <c r="B2165" s="14">
        <v>1192.1500000000001</v>
      </c>
      <c r="C2165" s="13">
        <v>1200.5</v>
      </c>
      <c r="D2165" s="9">
        <v>-8.9999999999999993E-3</v>
      </c>
      <c r="E2165" s="13">
        <v>1205.32</v>
      </c>
      <c r="F2165" s="13">
        <v>1189.8800000000001</v>
      </c>
      <c r="G2165" s="8">
        <v>804</v>
      </c>
    </row>
    <row r="2166" spans="1:7" s="7" customFormat="1">
      <c r="A2166" s="11">
        <v>38090</v>
      </c>
      <c r="B2166" s="14">
        <v>1202.5</v>
      </c>
      <c r="C2166" s="13">
        <v>1178.3</v>
      </c>
      <c r="D2166" s="9">
        <v>2.1000000000000001E-2</v>
      </c>
      <c r="E2166" s="13">
        <v>1202.5</v>
      </c>
      <c r="F2166" s="13">
        <v>1178.3</v>
      </c>
      <c r="G2166" s="15">
        <v>1660</v>
      </c>
    </row>
    <row r="2167" spans="1:7" s="7" customFormat="1">
      <c r="A2167" s="11">
        <v>38089</v>
      </c>
      <c r="B2167" s="14">
        <v>1177.8</v>
      </c>
      <c r="C2167" s="13">
        <v>1182.3599999999999</v>
      </c>
      <c r="D2167" s="9">
        <v>-4.0000000000000001E-3</v>
      </c>
      <c r="E2167" s="13">
        <v>1185.31</v>
      </c>
      <c r="F2167" s="13">
        <v>1169.0899999999999</v>
      </c>
      <c r="G2167" s="15">
        <v>1393</v>
      </c>
    </row>
    <row r="2168" spans="1:7" s="7" customFormat="1">
      <c r="A2168" s="11">
        <v>38084</v>
      </c>
      <c r="B2168" s="14">
        <v>1182.3599999999999</v>
      </c>
      <c r="C2168" s="13">
        <v>1190.8699999999999</v>
      </c>
      <c r="D2168" s="9">
        <v>-7.0000000000000001E-3</v>
      </c>
      <c r="E2168" s="13">
        <v>1190.8699999999999</v>
      </c>
      <c r="F2168" s="13">
        <v>1169.27</v>
      </c>
      <c r="G2168" s="15">
        <v>1207</v>
      </c>
    </row>
    <row r="2169" spans="1:7" s="7" customFormat="1">
      <c r="A2169" s="11">
        <v>38083</v>
      </c>
      <c r="B2169" s="14">
        <v>1190.92</v>
      </c>
      <c r="C2169" s="13">
        <v>1198.04</v>
      </c>
      <c r="D2169" s="9">
        <v>-6.0000000000000001E-3</v>
      </c>
      <c r="E2169" s="13">
        <v>1202.49</v>
      </c>
      <c r="F2169" s="13">
        <v>1187.22</v>
      </c>
      <c r="G2169" s="15">
        <v>3914</v>
      </c>
    </row>
    <row r="2170" spans="1:7" s="7" customFormat="1">
      <c r="A2170" s="11">
        <v>38079</v>
      </c>
      <c r="B2170" s="14">
        <v>1197.54</v>
      </c>
      <c r="C2170" s="13">
        <v>1212.27</v>
      </c>
      <c r="D2170" s="9">
        <v>-1.0999999999999999E-2</v>
      </c>
      <c r="E2170" s="13">
        <v>1221.3800000000001</v>
      </c>
      <c r="F2170" s="13">
        <v>1196.77</v>
      </c>
      <c r="G2170" s="15">
        <v>4064</v>
      </c>
    </row>
    <row r="2171" spans="1:7" s="7" customFormat="1">
      <c r="A2171" s="11">
        <v>38078</v>
      </c>
      <c r="B2171" s="14">
        <v>1211.27</v>
      </c>
      <c r="C2171" s="13">
        <v>1202.1400000000001</v>
      </c>
      <c r="D2171" s="9">
        <v>8.0000000000000002E-3</v>
      </c>
      <c r="E2171" s="13">
        <v>1217.94</v>
      </c>
      <c r="F2171" s="13">
        <v>1202.1400000000001</v>
      </c>
      <c r="G2171" s="15">
        <v>4445</v>
      </c>
    </row>
    <row r="2172" spans="1:7" s="7" customFormat="1">
      <c r="A2172" s="11">
        <v>38077</v>
      </c>
      <c r="B2172" s="14">
        <v>1201.6600000000001</v>
      </c>
      <c r="C2172" s="13">
        <v>1198.57</v>
      </c>
      <c r="D2172" s="9">
        <v>3.0000000000000001E-3</v>
      </c>
      <c r="E2172" s="13">
        <v>1212.55</v>
      </c>
      <c r="F2172" s="13">
        <v>1197.07</v>
      </c>
      <c r="G2172" s="15">
        <v>1220</v>
      </c>
    </row>
    <row r="2173" spans="1:7" s="7" customFormat="1">
      <c r="A2173" s="11">
        <v>38076</v>
      </c>
      <c r="B2173" s="14">
        <v>1198.02</v>
      </c>
      <c r="C2173" s="13">
        <v>1184.26</v>
      </c>
      <c r="D2173" s="9">
        <v>1.0999999999999999E-2</v>
      </c>
      <c r="E2173" s="13">
        <v>1207.1500000000001</v>
      </c>
      <c r="F2173" s="13">
        <v>1184.26</v>
      </c>
      <c r="G2173" s="15">
        <v>2503</v>
      </c>
    </row>
    <row r="2174" spans="1:7" s="7" customFormat="1">
      <c r="A2174" s="11">
        <v>38075</v>
      </c>
      <c r="B2174" s="14">
        <v>1184.5999999999999</v>
      </c>
      <c r="C2174" s="13">
        <v>1210.43</v>
      </c>
      <c r="D2174" s="9">
        <v>-2.1999999999999999E-2</v>
      </c>
      <c r="E2174" s="13">
        <v>1211.1099999999999</v>
      </c>
      <c r="F2174" s="13">
        <v>1178.77</v>
      </c>
      <c r="G2174" s="15">
        <v>1090</v>
      </c>
    </row>
    <row r="2175" spans="1:7" s="7" customFormat="1">
      <c r="A2175" s="11">
        <v>38072</v>
      </c>
      <c r="B2175" s="14">
        <v>1211.03</v>
      </c>
      <c r="C2175" s="13">
        <v>1243.46</v>
      </c>
      <c r="D2175" s="9">
        <v>-2.5999999999999999E-2</v>
      </c>
      <c r="E2175" s="13">
        <v>1244.1199999999999</v>
      </c>
      <c r="F2175" s="13">
        <v>1211.01</v>
      </c>
      <c r="G2175" s="15">
        <v>1170</v>
      </c>
    </row>
    <row r="2176" spans="1:7" s="7" customFormat="1">
      <c r="A2176" s="11">
        <v>38071</v>
      </c>
      <c r="B2176" s="14">
        <v>1242.8599999999999</v>
      </c>
      <c r="C2176" s="13">
        <v>1240.51</v>
      </c>
      <c r="D2176" s="9">
        <v>2E-3</v>
      </c>
      <c r="E2176" s="13">
        <v>1246.69</v>
      </c>
      <c r="F2176" s="13">
        <v>1235.99</v>
      </c>
      <c r="G2176" s="15">
        <v>2222</v>
      </c>
    </row>
    <row r="2177" spans="1:7" s="7" customFormat="1">
      <c r="A2177" s="11">
        <v>38070</v>
      </c>
      <c r="B2177" s="14">
        <v>1239.81</v>
      </c>
      <c r="C2177" s="13">
        <v>1256.79</v>
      </c>
      <c r="D2177" s="9">
        <v>-1.4E-2</v>
      </c>
      <c r="E2177" s="13">
        <v>1257.99</v>
      </c>
      <c r="F2177" s="13">
        <v>1239.32</v>
      </c>
      <c r="G2177" s="15">
        <v>1471</v>
      </c>
    </row>
    <row r="2178" spans="1:7" s="7" customFormat="1">
      <c r="A2178" s="11">
        <v>38069</v>
      </c>
      <c r="B2178" s="14">
        <v>1257.07</v>
      </c>
      <c r="C2178" s="13">
        <v>1259.32</v>
      </c>
      <c r="D2178" s="9">
        <v>-2E-3</v>
      </c>
      <c r="E2178" s="13">
        <v>1264.94</v>
      </c>
      <c r="F2178" s="13">
        <v>1243.5999999999999</v>
      </c>
      <c r="G2178" s="15">
        <v>2490</v>
      </c>
    </row>
    <row r="2179" spans="1:7" s="7" customFormat="1">
      <c r="A2179" s="11">
        <v>38068</v>
      </c>
      <c r="B2179" s="14">
        <v>1258.96</v>
      </c>
      <c r="C2179" s="13">
        <v>1275.2</v>
      </c>
      <c r="D2179" s="9">
        <v>-1.2999999999999999E-2</v>
      </c>
      <c r="E2179" s="13">
        <v>1294.06</v>
      </c>
      <c r="F2179" s="13">
        <v>1253.1600000000001</v>
      </c>
      <c r="G2179" s="8">
        <v>895</v>
      </c>
    </row>
    <row r="2180" spans="1:7" s="7" customFormat="1">
      <c r="A2180" s="11">
        <v>38065</v>
      </c>
      <c r="B2180" s="14">
        <v>1275.2</v>
      </c>
      <c r="C2180" s="13">
        <v>1256.42</v>
      </c>
      <c r="D2180" s="9">
        <v>1.6E-2</v>
      </c>
      <c r="E2180" s="13">
        <v>1277.67</v>
      </c>
      <c r="F2180" s="13">
        <v>1250.68</v>
      </c>
      <c r="G2180" s="8">
        <v>979</v>
      </c>
    </row>
    <row r="2181" spans="1:7" s="7" customFormat="1">
      <c r="A2181" s="11">
        <v>38064</v>
      </c>
      <c r="B2181" s="14">
        <v>1255.08</v>
      </c>
      <c r="C2181" s="13">
        <v>1255.3900000000001</v>
      </c>
      <c r="D2181" s="9">
        <v>0</v>
      </c>
      <c r="E2181" s="13">
        <v>1258.8599999999999</v>
      </c>
      <c r="F2181" s="13">
        <v>1242.55</v>
      </c>
      <c r="G2181" s="8">
        <v>723</v>
      </c>
    </row>
    <row r="2182" spans="1:7" s="7" customFormat="1">
      <c r="A2182" s="11">
        <v>38063</v>
      </c>
      <c r="B2182" s="14">
        <v>1254.5</v>
      </c>
      <c r="C2182" s="13">
        <v>1240.9100000000001</v>
      </c>
      <c r="D2182" s="9">
        <v>1.2E-2</v>
      </c>
      <c r="E2182" s="13">
        <v>1264.81</v>
      </c>
      <c r="F2182" s="13">
        <v>1240.9100000000001</v>
      </c>
      <c r="G2182" s="15">
        <v>3315</v>
      </c>
    </row>
    <row r="2183" spans="1:7" s="7" customFormat="1">
      <c r="A2183" s="11">
        <v>38062</v>
      </c>
      <c r="B2183" s="14">
        <v>1240.23</v>
      </c>
      <c r="C2183" s="13">
        <v>1235.01</v>
      </c>
      <c r="D2183" s="9">
        <v>4.0000000000000001E-3</v>
      </c>
      <c r="E2183" s="13">
        <v>1252.73</v>
      </c>
      <c r="F2183" s="13">
        <v>1235.01</v>
      </c>
      <c r="G2183" s="15">
        <v>3927</v>
      </c>
    </row>
    <row r="2184" spans="1:7" s="7" customFormat="1">
      <c r="A2184" s="11">
        <v>38061</v>
      </c>
      <c r="B2184" s="14">
        <v>1235.01</v>
      </c>
      <c r="C2184" s="13">
        <v>1259.29</v>
      </c>
      <c r="D2184" s="9">
        <v>-1.9E-2</v>
      </c>
      <c r="E2184" s="13">
        <v>1279.8499999999999</v>
      </c>
      <c r="F2184" s="13">
        <v>1229.9100000000001</v>
      </c>
      <c r="G2184" s="15">
        <v>6375</v>
      </c>
    </row>
    <row r="2185" spans="1:7" s="7" customFormat="1">
      <c r="A2185" s="11">
        <v>38058</v>
      </c>
      <c r="B2185" s="14">
        <v>1258.74</v>
      </c>
      <c r="C2185" s="13">
        <v>1234.8800000000001</v>
      </c>
      <c r="D2185" s="9">
        <v>1.7999999999999999E-2</v>
      </c>
      <c r="E2185" s="13">
        <v>1259.6300000000001</v>
      </c>
      <c r="F2185" s="13">
        <v>1225.3699999999999</v>
      </c>
      <c r="G2185" s="15">
        <v>3992</v>
      </c>
    </row>
    <row r="2186" spans="1:7" s="7" customFormat="1">
      <c r="A2186" s="11">
        <v>38057</v>
      </c>
      <c r="B2186" s="14">
        <v>1236.6099999999999</v>
      </c>
      <c r="C2186" s="13">
        <v>1236.72</v>
      </c>
      <c r="D2186" s="9">
        <v>-2E-3</v>
      </c>
      <c r="E2186" s="13">
        <v>1247.1400000000001</v>
      </c>
      <c r="F2186" s="13">
        <v>1224</v>
      </c>
      <c r="G2186" s="15">
        <v>2375</v>
      </c>
    </row>
    <row r="2187" spans="1:7" s="7" customFormat="1">
      <c r="A2187" s="11">
        <v>38056</v>
      </c>
      <c r="B2187" s="14">
        <v>1239.67</v>
      </c>
      <c r="C2187" s="13">
        <v>1225.1300000000001</v>
      </c>
      <c r="D2187" s="9">
        <v>1.7999999999999999E-2</v>
      </c>
      <c r="E2187" s="13">
        <v>1248.8599999999999</v>
      </c>
      <c r="F2187" s="13">
        <v>1213.8499999999999</v>
      </c>
      <c r="G2187" s="15">
        <v>3732</v>
      </c>
    </row>
    <row r="2188" spans="1:7" s="7" customFormat="1">
      <c r="A2188" s="11">
        <v>38055</v>
      </c>
      <c r="B2188" s="14">
        <v>1217.6500000000001</v>
      </c>
      <c r="C2188" s="13">
        <v>1152.1300000000001</v>
      </c>
      <c r="D2188" s="9">
        <v>5.8999999999999997E-2</v>
      </c>
      <c r="E2188" s="13">
        <v>1218.8499999999999</v>
      </c>
      <c r="F2188" s="13">
        <v>1152.1300000000001</v>
      </c>
      <c r="G2188" s="15">
        <v>1831</v>
      </c>
    </row>
    <row r="2189" spans="1:7" s="7" customFormat="1">
      <c r="A2189" s="11">
        <v>38054</v>
      </c>
      <c r="B2189" s="14">
        <v>1149.8599999999999</v>
      </c>
      <c r="C2189" s="13">
        <v>1156.76</v>
      </c>
      <c r="D2189" s="9">
        <v>-7.0000000000000001E-3</v>
      </c>
      <c r="E2189" s="13">
        <v>1163.3800000000001</v>
      </c>
      <c r="F2189" s="13">
        <v>1129.43</v>
      </c>
      <c r="G2189" s="15">
        <v>1274</v>
      </c>
    </row>
    <row r="2190" spans="1:7" s="7" customFormat="1">
      <c r="A2190" s="11">
        <v>38051</v>
      </c>
      <c r="B2190" s="14">
        <v>1157.56</v>
      </c>
      <c r="C2190" s="13">
        <v>1183.6400000000001</v>
      </c>
      <c r="D2190" s="9">
        <v>-2.7E-2</v>
      </c>
      <c r="E2190" s="13">
        <v>1183.6400000000001</v>
      </c>
      <c r="F2190" s="13">
        <v>1151.55</v>
      </c>
      <c r="G2190" s="15">
        <v>3016</v>
      </c>
    </row>
    <row r="2191" spans="1:7" s="7" customFormat="1">
      <c r="A2191" s="11">
        <v>38050</v>
      </c>
      <c r="B2191" s="14">
        <v>1189.8499999999999</v>
      </c>
      <c r="C2191" s="13">
        <v>1203.43</v>
      </c>
      <c r="D2191" s="9">
        <v>-1.0999999999999999E-2</v>
      </c>
      <c r="E2191" s="13">
        <v>1203.43</v>
      </c>
      <c r="F2191" s="13">
        <v>1180.8800000000001</v>
      </c>
      <c r="G2191" s="15">
        <v>1970</v>
      </c>
    </row>
    <row r="2192" spans="1:7" s="7" customFormat="1">
      <c r="A2192" s="11">
        <v>38049</v>
      </c>
      <c r="B2192" s="14">
        <v>1203.43</v>
      </c>
      <c r="C2192" s="13">
        <v>1211.79</v>
      </c>
      <c r="D2192" s="9">
        <v>-8.9999999999999993E-3</v>
      </c>
      <c r="E2192" s="13">
        <v>1217.03</v>
      </c>
      <c r="F2192" s="13">
        <v>1198.47</v>
      </c>
      <c r="G2192" s="15">
        <v>2189</v>
      </c>
    </row>
    <row r="2193" spans="1:7" s="7" customFormat="1">
      <c r="A2193" s="11">
        <v>38048</v>
      </c>
      <c r="B2193" s="14">
        <v>1214.07</v>
      </c>
      <c r="C2193" s="13">
        <v>1210.54</v>
      </c>
      <c r="D2193" s="9">
        <v>3.0000000000000001E-3</v>
      </c>
      <c r="E2193" s="13">
        <v>1221.57</v>
      </c>
      <c r="F2193" s="13">
        <v>1210.07</v>
      </c>
      <c r="G2193" s="8">
        <v>415</v>
      </c>
    </row>
    <row r="2194" spans="1:7" s="7" customFormat="1">
      <c r="A2194" s="11">
        <v>38047</v>
      </c>
      <c r="B2194" s="14">
        <v>1210.54</v>
      </c>
      <c r="C2194" s="13">
        <v>1183.1400000000001</v>
      </c>
      <c r="D2194" s="9">
        <v>2.3E-2</v>
      </c>
      <c r="E2194" s="13">
        <v>1210.54</v>
      </c>
      <c r="F2194" s="13">
        <v>1179.29</v>
      </c>
      <c r="G2194" s="15">
        <v>1978</v>
      </c>
    </row>
    <row r="2195" spans="1:7" s="7" customFormat="1">
      <c r="A2195" s="11">
        <v>38044</v>
      </c>
      <c r="B2195" s="14">
        <v>1183.1400000000001</v>
      </c>
      <c r="C2195" s="13">
        <v>1190.8499999999999</v>
      </c>
      <c r="D2195" s="9">
        <v>-8.0000000000000002E-3</v>
      </c>
      <c r="E2195" s="13">
        <v>1192.51</v>
      </c>
      <c r="F2195" s="13">
        <v>1176.97</v>
      </c>
      <c r="G2195" s="15">
        <v>3535</v>
      </c>
    </row>
    <row r="2196" spans="1:7" s="7" customFormat="1">
      <c r="A2196" s="11">
        <v>38043</v>
      </c>
      <c r="B2196" s="14">
        <v>1192.56</v>
      </c>
      <c r="C2196" s="13">
        <v>1178.43</v>
      </c>
      <c r="D2196" s="9">
        <v>1.2E-2</v>
      </c>
      <c r="E2196" s="13">
        <v>1196.99</v>
      </c>
      <c r="F2196" s="13">
        <v>1171.55</v>
      </c>
      <c r="G2196" s="15">
        <v>1479</v>
      </c>
    </row>
    <row r="2197" spans="1:7" s="7" customFormat="1">
      <c r="A2197" s="11">
        <v>38042</v>
      </c>
      <c r="B2197" s="14">
        <v>1178.43</v>
      </c>
      <c r="C2197" s="13">
        <v>1201.81</v>
      </c>
      <c r="D2197" s="9">
        <v>-2.1000000000000001E-2</v>
      </c>
      <c r="E2197" s="13">
        <v>1206.28</v>
      </c>
      <c r="F2197" s="13">
        <v>1177.05</v>
      </c>
      <c r="G2197" s="15">
        <v>1013</v>
      </c>
    </row>
    <row r="2198" spans="1:7" s="7" customFormat="1">
      <c r="A2198" s="11">
        <v>38041</v>
      </c>
      <c r="B2198" s="14">
        <v>1203.58</v>
      </c>
      <c r="C2198" s="13">
        <v>1200.32</v>
      </c>
      <c r="D2198" s="9">
        <v>3.0000000000000001E-3</v>
      </c>
      <c r="E2198" s="13">
        <v>1211.08</v>
      </c>
      <c r="F2198" s="13">
        <v>1187.46</v>
      </c>
      <c r="G2198" s="15">
        <v>2241</v>
      </c>
    </row>
    <row r="2199" spans="1:7" s="7" customFormat="1">
      <c r="A2199" s="11">
        <v>38040</v>
      </c>
      <c r="B2199" s="14">
        <v>1199.44</v>
      </c>
      <c r="C2199" s="13">
        <v>1147.43</v>
      </c>
      <c r="D2199" s="9">
        <v>4.7E-2</v>
      </c>
      <c r="E2199" s="13">
        <v>1199.44</v>
      </c>
      <c r="F2199" s="13">
        <v>1147.43</v>
      </c>
      <c r="G2199" s="8">
        <v>745</v>
      </c>
    </row>
    <row r="2200" spans="1:7" s="7" customFormat="1">
      <c r="A2200" s="11">
        <v>38037</v>
      </c>
      <c r="B2200" s="14">
        <v>1145.94</v>
      </c>
      <c r="C2200" s="13">
        <v>1122.78</v>
      </c>
      <c r="D2200" s="9">
        <v>2.1000000000000001E-2</v>
      </c>
      <c r="E2200" s="13">
        <v>1145.94</v>
      </c>
      <c r="F2200" s="13">
        <v>1114.8499999999999</v>
      </c>
      <c r="G2200" s="15">
        <v>1867</v>
      </c>
    </row>
    <row r="2201" spans="1:7" s="7" customFormat="1">
      <c r="A2201" s="11">
        <v>38036</v>
      </c>
      <c r="B2201" s="14">
        <v>1122.78</v>
      </c>
      <c r="C2201" s="13">
        <v>1127.73</v>
      </c>
      <c r="D2201" s="9">
        <v>-4.0000000000000001E-3</v>
      </c>
      <c r="E2201" s="13">
        <v>1138.44</v>
      </c>
      <c r="F2201" s="13">
        <v>1121.1199999999999</v>
      </c>
      <c r="G2201" s="15">
        <v>2382</v>
      </c>
    </row>
    <row r="2202" spans="1:7" s="7" customFormat="1">
      <c r="A2202" s="11">
        <v>38035</v>
      </c>
      <c r="B2202" s="14">
        <v>1127.73</v>
      </c>
      <c r="C2202" s="13">
        <v>1109.32</v>
      </c>
      <c r="D2202" s="9">
        <v>1.7000000000000001E-2</v>
      </c>
      <c r="E2202" s="13">
        <v>1131.33</v>
      </c>
      <c r="F2202" s="13">
        <v>1104.43</v>
      </c>
      <c r="G2202" s="15">
        <v>3408</v>
      </c>
    </row>
    <row r="2203" spans="1:7" s="7" customFormat="1">
      <c r="A2203" s="11">
        <v>38034</v>
      </c>
      <c r="B2203" s="14">
        <v>1109.3699999999999</v>
      </c>
      <c r="C2203" s="13">
        <v>1116.8800000000001</v>
      </c>
      <c r="D2203" s="9">
        <v>-8.9999999999999993E-3</v>
      </c>
      <c r="E2203" s="13">
        <v>1130.94</v>
      </c>
      <c r="F2203" s="13">
        <v>1107.31</v>
      </c>
      <c r="G2203" s="15">
        <v>6571</v>
      </c>
    </row>
    <row r="2204" spans="1:7" s="7" customFormat="1">
      <c r="A2204" s="11">
        <v>38033</v>
      </c>
      <c r="B2204" s="14">
        <v>1119.74</v>
      </c>
      <c r="C2204" s="13">
        <v>1088.8</v>
      </c>
      <c r="D2204" s="9">
        <v>2.7E-2</v>
      </c>
      <c r="E2204" s="13">
        <v>1123.24</v>
      </c>
      <c r="F2204" s="13">
        <v>1088.8</v>
      </c>
      <c r="G2204" s="8">
        <v>300</v>
      </c>
    </row>
    <row r="2205" spans="1:7" s="7" customFormat="1">
      <c r="A2205" s="11">
        <v>38030</v>
      </c>
      <c r="B2205" s="14">
        <v>1089.99</v>
      </c>
      <c r="C2205" s="13">
        <v>1072.3399999999999</v>
      </c>
      <c r="D2205" s="9">
        <v>1.7000000000000001E-2</v>
      </c>
      <c r="E2205" s="13">
        <v>1106.57</v>
      </c>
      <c r="F2205" s="13">
        <v>1072.3399999999999</v>
      </c>
      <c r="G2205" s="15">
        <v>1941</v>
      </c>
    </row>
    <row r="2206" spans="1:7" s="7" customFormat="1">
      <c r="A2206" s="11">
        <v>38029</v>
      </c>
      <c r="B2206" s="14">
        <v>1071.27</v>
      </c>
      <c r="C2206" s="13">
        <v>1030.79</v>
      </c>
      <c r="D2206" s="9">
        <v>0.04</v>
      </c>
      <c r="E2206" s="13">
        <v>1077.07</v>
      </c>
      <c r="F2206" s="13">
        <v>1030.79</v>
      </c>
      <c r="G2206" s="15">
        <v>1360</v>
      </c>
    </row>
    <row r="2207" spans="1:7" s="7" customFormat="1">
      <c r="A2207" s="11">
        <v>38028</v>
      </c>
      <c r="B2207" s="14">
        <v>1029.93</v>
      </c>
      <c r="C2207" s="13">
        <v>1008.56</v>
      </c>
      <c r="D2207" s="9">
        <v>2.3E-2</v>
      </c>
      <c r="E2207" s="13">
        <v>1037.82</v>
      </c>
      <c r="F2207" s="13">
        <v>1006.9</v>
      </c>
      <c r="G2207" s="15">
        <v>2880</v>
      </c>
    </row>
    <row r="2208" spans="1:7" s="7" customFormat="1">
      <c r="A2208" s="11">
        <v>38027</v>
      </c>
      <c r="B2208" s="14">
        <v>1006.79</v>
      </c>
      <c r="C2208" s="13">
        <v>1091.76</v>
      </c>
      <c r="D2208" s="9">
        <v>-7.9000000000000001E-2</v>
      </c>
      <c r="E2208" s="13">
        <v>1091.76</v>
      </c>
      <c r="F2208" s="8">
        <v>997.28</v>
      </c>
      <c r="G2208" s="15">
        <v>6668</v>
      </c>
    </row>
    <row r="2209" spans="1:7" s="7" customFormat="1">
      <c r="A2209" s="11">
        <v>38026</v>
      </c>
      <c r="B2209" s="14">
        <v>1092.96</v>
      </c>
      <c r="C2209" s="13">
        <v>1053.06</v>
      </c>
      <c r="D2209" s="9">
        <v>3.7999999999999999E-2</v>
      </c>
      <c r="E2209" s="13">
        <v>1093.45</v>
      </c>
      <c r="F2209" s="13">
        <v>1053.06</v>
      </c>
      <c r="G2209" s="15">
        <v>1789</v>
      </c>
    </row>
    <row r="2210" spans="1:7" s="7" customFormat="1">
      <c r="A2210" s="11">
        <v>38023</v>
      </c>
      <c r="B2210" s="14">
        <v>1053.26</v>
      </c>
      <c r="C2210" s="13">
        <v>1083.05</v>
      </c>
      <c r="D2210" s="9">
        <v>-2.8000000000000001E-2</v>
      </c>
      <c r="E2210" s="13">
        <v>1083.05</v>
      </c>
      <c r="F2210" s="13">
        <v>1042.3599999999999</v>
      </c>
      <c r="G2210" s="15">
        <v>4569</v>
      </c>
    </row>
    <row r="2211" spans="1:7" s="7" customFormat="1">
      <c r="A2211" s="11">
        <v>38022</v>
      </c>
      <c r="B2211" s="14">
        <v>1083.5</v>
      </c>
      <c r="C2211" s="13">
        <v>1132.54</v>
      </c>
      <c r="D2211" s="9">
        <v>-4.4999999999999998E-2</v>
      </c>
      <c r="E2211" s="13">
        <v>1132.54</v>
      </c>
      <c r="F2211" s="13">
        <v>1081.4000000000001</v>
      </c>
      <c r="G2211" s="15">
        <v>5327</v>
      </c>
    </row>
    <row r="2212" spans="1:7" s="7" customFormat="1">
      <c r="A2212" s="11">
        <v>38021</v>
      </c>
      <c r="B2212" s="14">
        <v>1134.3399999999999</v>
      </c>
      <c r="C2212" s="13">
        <v>1158.73</v>
      </c>
      <c r="D2212" s="9">
        <v>-0.02</v>
      </c>
      <c r="E2212" s="13">
        <v>1165.96</v>
      </c>
      <c r="F2212" s="13">
        <v>1130.5</v>
      </c>
      <c r="G2212" s="15">
        <v>1988</v>
      </c>
    </row>
    <row r="2213" spans="1:7" s="7" customFormat="1">
      <c r="A2213" s="11">
        <v>38020</v>
      </c>
      <c r="B2213" s="14">
        <v>1157.08</v>
      </c>
      <c r="C2213" s="13">
        <v>1132.7</v>
      </c>
      <c r="D2213" s="9">
        <v>2.4E-2</v>
      </c>
      <c r="E2213" s="13">
        <v>1157.08</v>
      </c>
      <c r="F2213" s="13">
        <v>1132.7</v>
      </c>
      <c r="G2213" s="15">
        <v>3831</v>
      </c>
    </row>
    <row r="2214" spans="1:7" s="7" customFormat="1">
      <c r="A2214" s="11">
        <v>38019</v>
      </c>
      <c r="B2214" s="14">
        <v>1129.8599999999999</v>
      </c>
      <c r="C2214" s="13">
        <v>1141.08</v>
      </c>
      <c r="D2214" s="9">
        <v>-0.01</v>
      </c>
      <c r="E2214" s="13">
        <v>1146.4000000000001</v>
      </c>
      <c r="F2214" s="13">
        <v>1121.0899999999999</v>
      </c>
      <c r="G2214" s="15">
        <v>1403</v>
      </c>
    </row>
    <row r="2215" spans="1:7" s="7" customFormat="1">
      <c r="A2215" s="11">
        <v>38016</v>
      </c>
      <c r="B2215" s="14">
        <v>1140.81</v>
      </c>
      <c r="C2215" s="13">
        <v>1144.67</v>
      </c>
      <c r="D2215" s="9">
        <v>-3.0000000000000001E-3</v>
      </c>
      <c r="E2215" s="13">
        <v>1153.6199999999999</v>
      </c>
      <c r="F2215" s="13">
        <v>1122.42</v>
      </c>
      <c r="G2215" s="15">
        <v>2384</v>
      </c>
    </row>
    <row r="2216" spans="1:7" s="7" customFormat="1">
      <c r="A2216" s="11">
        <v>38015</v>
      </c>
      <c r="B2216" s="14">
        <v>1144.67</v>
      </c>
      <c r="C2216" s="13">
        <v>1181.51</v>
      </c>
      <c r="D2216" s="9">
        <v>-3.1E-2</v>
      </c>
      <c r="E2216" s="13">
        <v>1181.51</v>
      </c>
      <c r="F2216" s="13">
        <v>1133.58</v>
      </c>
      <c r="G2216" s="15">
        <v>2116</v>
      </c>
    </row>
    <row r="2217" spans="1:7" s="7" customFormat="1">
      <c r="A2217" s="11">
        <v>38014</v>
      </c>
      <c r="B2217" s="14">
        <v>1181.51</v>
      </c>
      <c r="C2217" s="13">
        <v>1204.33</v>
      </c>
      <c r="D2217" s="9">
        <v>-1.7999999999999999E-2</v>
      </c>
      <c r="E2217" s="13">
        <v>1208.08</v>
      </c>
      <c r="F2217" s="13">
        <v>1179.1600000000001</v>
      </c>
      <c r="G2217" s="15">
        <v>2586</v>
      </c>
    </row>
    <row r="2218" spans="1:7" s="7" customFormat="1">
      <c r="A2218" s="11">
        <v>38013</v>
      </c>
      <c r="B2218" s="14">
        <v>1203.19</v>
      </c>
      <c r="C2218" s="13">
        <v>1200.06</v>
      </c>
      <c r="D2218" s="9">
        <v>4.0000000000000001E-3</v>
      </c>
      <c r="E2218" s="13">
        <v>1218.1400000000001</v>
      </c>
      <c r="F2218" s="13">
        <v>1200.06</v>
      </c>
      <c r="G2218" s="15">
        <v>3123</v>
      </c>
    </row>
    <row r="2219" spans="1:7" s="7" customFormat="1">
      <c r="A2219" s="11">
        <v>38012</v>
      </c>
      <c r="B2219" s="14">
        <v>1198.28</v>
      </c>
      <c r="C2219" s="13">
        <v>1163.3599999999999</v>
      </c>
      <c r="D2219" s="9">
        <v>0.03</v>
      </c>
      <c r="E2219" s="13">
        <v>1198.5999999999999</v>
      </c>
      <c r="F2219" s="13">
        <v>1132.82</v>
      </c>
      <c r="G2219" s="15">
        <v>3388</v>
      </c>
    </row>
    <row r="2220" spans="1:7" s="7" customFormat="1">
      <c r="A2220" s="11">
        <v>38009</v>
      </c>
      <c r="B2220" s="14">
        <v>1163.5999999999999</v>
      </c>
      <c r="C2220" s="13">
        <v>1210.82</v>
      </c>
      <c r="D2220" s="9">
        <v>-3.9E-2</v>
      </c>
      <c r="E2220" s="13">
        <v>1215.05</v>
      </c>
      <c r="F2220" s="13">
        <v>1153.3399999999999</v>
      </c>
      <c r="G2220" s="15">
        <v>2206</v>
      </c>
    </row>
    <row r="2221" spans="1:7" s="7" customFormat="1">
      <c r="A2221" s="11">
        <v>38008</v>
      </c>
      <c r="B2221" s="14">
        <v>1210.82</v>
      </c>
      <c r="C2221" s="13">
        <v>1222.1500000000001</v>
      </c>
      <c r="D2221" s="9">
        <v>-1.0999999999999999E-2</v>
      </c>
      <c r="E2221" s="13">
        <v>1233.6300000000001</v>
      </c>
      <c r="F2221" s="13">
        <v>1205.17</v>
      </c>
      <c r="G2221" s="15">
        <v>2697</v>
      </c>
    </row>
    <row r="2222" spans="1:7" s="7" customFormat="1">
      <c r="A2222" s="11">
        <v>38007</v>
      </c>
      <c r="B2222" s="14">
        <v>1223.77</v>
      </c>
      <c r="C2222" s="13">
        <v>1260.45</v>
      </c>
      <c r="D2222" s="9">
        <v>-2.9000000000000001E-2</v>
      </c>
      <c r="E2222" s="13">
        <v>1263.5899999999999</v>
      </c>
      <c r="F2222" s="13">
        <v>1221.32</v>
      </c>
      <c r="G2222" s="15">
        <v>2222</v>
      </c>
    </row>
    <row r="2223" spans="1:7" s="7" customFormat="1">
      <c r="A2223" s="11">
        <v>38006</v>
      </c>
      <c r="B2223" s="14">
        <v>1260.03</v>
      </c>
      <c r="C2223" s="13">
        <v>1247.6500000000001</v>
      </c>
      <c r="D2223" s="9">
        <v>1.0999999999999999E-2</v>
      </c>
      <c r="E2223" s="13">
        <v>1267.45</v>
      </c>
      <c r="F2223" s="13">
        <v>1241.56</v>
      </c>
      <c r="G2223" s="15">
        <v>4655</v>
      </c>
    </row>
    <row r="2224" spans="1:7" s="7" customFormat="1">
      <c r="A2224" s="11">
        <v>38005</v>
      </c>
      <c r="B2224" s="14">
        <v>1246.51</v>
      </c>
      <c r="C2224" s="13">
        <v>1207.73</v>
      </c>
      <c r="D2224" s="9">
        <v>3.2000000000000001E-2</v>
      </c>
      <c r="E2224" s="13">
        <v>1254</v>
      </c>
      <c r="F2224" s="13">
        <v>1199.3499999999999</v>
      </c>
      <c r="G2224" s="15">
        <v>2135</v>
      </c>
    </row>
    <row r="2225" spans="1:7" s="7" customFormat="1">
      <c r="A2225" s="11">
        <v>38002</v>
      </c>
      <c r="B2225" s="14">
        <v>1208.18</v>
      </c>
      <c r="C2225" s="13">
        <v>1199.5999999999999</v>
      </c>
      <c r="D2225" s="9">
        <v>4.0000000000000001E-3</v>
      </c>
      <c r="E2225" s="13">
        <v>1215.78</v>
      </c>
      <c r="F2225" s="13">
        <v>1186.02</v>
      </c>
      <c r="G2225" s="15">
        <v>2887</v>
      </c>
    </row>
    <row r="2226" spans="1:7" s="7" customFormat="1">
      <c r="A2226" s="11">
        <v>38001</v>
      </c>
      <c r="B2226" s="14">
        <v>1202.8599999999999</v>
      </c>
      <c r="C2226" s="13">
        <v>1202.25</v>
      </c>
      <c r="D2226" s="9">
        <v>1E-3</v>
      </c>
      <c r="E2226" s="13">
        <v>1205.32</v>
      </c>
      <c r="F2226" s="13">
        <v>1184.23</v>
      </c>
      <c r="G2226" s="15">
        <v>3325</v>
      </c>
    </row>
    <row r="2227" spans="1:7" s="7" customFormat="1">
      <c r="A2227" s="11">
        <v>38000</v>
      </c>
      <c r="B2227" s="14">
        <v>1202.25</v>
      </c>
      <c r="C2227" s="13">
        <v>1206.06</v>
      </c>
      <c r="D2227" s="9">
        <v>-3.0000000000000001E-3</v>
      </c>
      <c r="E2227" s="13">
        <v>1225.3800000000001</v>
      </c>
      <c r="F2227" s="13">
        <v>1193.3800000000001</v>
      </c>
      <c r="G2227" s="15">
        <v>6995</v>
      </c>
    </row>
    <row r="2228" spans="1:7" s="7" customFormat="1">
      <c r="A2228" s="11">
        <v>37999</v>
      </c>
      <c r="B2228" s="14">
        <v>1205.6199999999999</v>
      </c>
      <c r="C2228" s="13">
        <v>1175.33</v>
      </c>
      <c r="D2228" s="9">
        <v>2.5999999999999999E-2</v>
      </c>
      <c r="E2228" s="13">
        <v>1217.92</v>
      </c>
      <c r="F2228" s="13">
        <v>1173.3699999999999</v>
      </c>
      <c r="G2228" s="15">
        <v>2479</v>
      </c>
    </row>
    <row r="2229" spans="1:7" s="7" customFormat="1">
      <c r="A2229" s="11">
        <v>37998</v>
      </c>
      <c r="B2229" s="14">
        <v>1175.33</v>
      </c>
      <c r="C2229" s="13">
        <v>1195.4000000000001</v>
      </c>
      <c r="D2229" s="9">
        <v>-1.7000000000000001E-2</v>
      </c>
      <c r="E2229" s="13">
        <v>1195.4000000000001</v>
      </c>
      <c r="F2229" s="13">
        <v>1169.6099999999999</v>
      </c>
      <c r="G2229" s="15">
        <v>1531</v>
      </c>
    </row>
    <row r="2230" spans="1:7" s="7" customFormat="1">
      <c r="A2230" s="11">
        <v>37995</v>
      </c>
      <c r="B2230" s="14">
        <v>1195.4000000000001</v>
      </c>
      <c r="C2230" s="13">
        <v>1157.6199999999999</v>
      </c>
      <c r="D2230" s="9">
        <v>3.3000000000000002E-2</v>
      </c>
      <c r="E2230" s="13">
        <v>1199.03</v>
      </c>
      <c r="F2230" s="13">
        <v>1155.5899999999999</v>
      </c>
      <c r="G2230" s="15">
        <v>4213</v>
      </c>
    </row>
    <row r="2231" spans="1:7" s="7" customFormat="1">
      <c r="A2231" s="11">
        <v>37994</v>
      </c>
      <c r="B2231" s="14">
        <v>1157.6199999999999</v>
      </c>
      <c r="C2231" s="13">
        <v>1161.71</v>
      </c>
      <c r="D2231" s="9">
        <v>-4.0000000000000001E-3</v>
      </c>
      <c r="E2231" s="13">
        <v>1168.8499999999999</v>
      </c>
      <c r="F2231" s="13">
        <v>1149.49</v>
      </c>
      <c r="G2231" s="15">
        <v>2131</v>
      </c>
    </row>
    <row r="2232" spans="1:7" s="7" customFormat="1">
      <c r="A2232" s="11">
        <v>37993</v>
      </c>
      <c r="B2232" s="14">
        <v>1162.8</v>
      </c>
      <c r="C2232" s="13">
        <v>1158.75</v>
      </c>
      <c r="D2232" s="9">
        <v>3.0000000000000001E-3</v>
      </c>
      <c r="E2232" s="13">
        <v>1169.95</v>
      </c>
      <c r="F2232" s="13">
        <v>1147.18</v>
      </c>
      <c r="G2232" s="15">
        <v>2312</v>
      </c>
    </row>
    <row r="2233" spans="1:7" s="7" customFormat="1">
      <c r="A2233" s="11">
        <v>37992</v>
      </c>
      <c r="B2233" s="14">
        <v>1158.75</v>
      </c>
      <c r="C2233" s="13">
        <v>1145.29</v>
      </c>
      <c r="D2233" s="9">
        <v>1.2E-2</v>
      </c>
      <c r="E2233" s="13">
        <v>1162.05</v>
      </c>
      <c r="F2233" s="13">
        <v>1137.19</v>
      </c>
      <c r="G2233" s="15">
        <v>1567</v>
      </c>
    </row>
    <row r="2234" spans="1:7" s="7" customFormat="1">
      <c r="A2234" s="11">
        <v>37991</v>
      </c>
      <c r="B2234" s="14">
        <v>1125.6600000000001</v>
      </c>
      <c r="C2234" s="13">
        <v>1102.3699999999999</v>
      </c>
      <c r="D2234" s="9">
        <v>2.1999999999999999E-2</v>
      </c>
      <c r="E2234" s="13">
        <v>1130.6600000000001</v>
      </c>
      <c r="F2234" s="13">
        <v>1102.3699999999999</v>
      </c>
      <c r="G2234" s="15">
        <v>1760</v>
      </c>
    </row>
    <row r="2235" spans="1:7" s="7" customFormat="1">
      <c r="A2235" s="11">
        <v>37988</v>
      </c>
      <c r="B2235" s="14">
        <v>1101.51</v>
      </c>
      <c r="C2235" s="13">
        <v>1072.8699999999999</v>
      </c>
      <c r="D2235" s="9">
        <v>2.8000000000000001E-2</v>
      </c>
      <c r="E2235" s="13">
        <v>1108.48</v>
      </c>
      <c r="F2235" s="13">
        <v>1072.8699999999999</v>
      </c>
      <c r="G2235" s="15">
        <v>4352</v>
      </c>
    </row>
    <row r="2236" spans="1:7" s="7" customFormat="1">
      <c r="A2236" s="11">
        <v>37986</v>
      </c>
      <c r="B2236" s="14">
        <v>1071.95</v>
      </c>
      <c r="C2236" s="13">
        <v>1075.77</v>
      </c>
      <c r="D2236" s="9">
        <v>-2E-3</v>
      </c>
      <c r="E2236" s="13">
        <v>1079.0899999999999</v>
      </c>
      <c r="F2236" s="13">
        <v>1068.1099999999999</v>
      </c>
      <c r="G2236" s="8">
        <v>0</v>
      </c>
    </row>
    <row r="2237" spans="1:7" s="7" customFormat="1">
      <c r="A2237" s="11">
        <v>37985</v>
      </c>
      <c r="B2237" s="14">
        <v>1074.5999999999999</v>
      </c>
      <c r="C2237" s="13">
        <v>1078.03</v>
      </c>
      <c r="D2237" s="9">
        <v>-3.0000000000000001E-3</v>
      </c>
      <c r="E2237" s="13">
        <v>1086.77</v>
      </c>
      <c r="F2237" s="13">
        <v>1073.98</v>
      </c>
      <c r="G2237" s="15">
        <v>2261</v>
      </c>
    </row>
    <row r="2238" spans="1:7" s="7" customFormat="1">
      <c r="A2238" s="11">
        <v>37984</v>
      </c>
      <c r="B2238" s="14">
        <v>1077.98</v>
      </c>
      <c r="C2238" s="13">
        <v>1044.7</v>
      </c>
      <c r="D2238" s="9">
        <v>3.2000000000000001E-2</v>
      </c>
      <c r="E2238" s="13">
        <v>1078.44</v>
      </c>
      <c r="F2238" s="13">
        <v>1044.7</v>
      </c>
      <c r="G2238" s="15">
        <v>3797</v>
      </c>
    </row>
    <row r="2239" spans="1:7" s="7" customFormat="1">
      <c r="A2239" s="11">
        <v>37981</v>
      </c>
      <c r="B2239" s="14">
        <v>1044.7</v>
      </c>
      <c r="C2239" s="13">
        <v>1036.3599999999999</v>
      </c>
      <c r="D2239" s="9">
        <v>8.0000000000000002E-3</v>
      </c>
      <c r="E2239" s="13">
        <v>1048</v>
      </c>
      <c r="F2239" s="13">
        <v>1032.2</v>
      </c>
      <c r="G2239" s="15">
        <v>1171</v>
      </c>
    </row>
    <row r="2240" spans="1:7" s="7" customFormat="1">
      <c r="A2240" s="11">
        <v>37979</v>
      </c>
      <c r="B2240" s="14">
        <v>1036.3599999999999</v>
      </c>
      <c r="C2240" s="13">
        <v>1029.56</v>
      </c>
      <c r="D2240" s="9">
        <v>0.01</v>
      </c>
      <c r="E2240" s="13">
        <v>1037.07</v>
      </c>
      <c r="F2240" s="13">
        <v>1028.3800000000001</v>
      </c>
      <c r="G2240" s="8">
        <v>0</v>
      </c>
    </row>
    <row r="2241" spans="1:7" s="7" customFormat="1">
      <c r="A2241" s="11">
        <v>37978</v>
      </c>
      <c r="B2241" s="14">
        <v>1025.83</v>
      </c>
      <c r="C2241" s="13">
        <v>1030.52</v>
      </c>
      <c r="D2241" s="9">
        <v>-3.0000000000000001E-3</v>
      </c>
      <c r="E2241" s="13">
        <v>1044.6400000000001</v>
      </c>
      <c r="F2241" s="13">
        <v>1023.5</v>
      </c>
      <c r="G2241" s="15">
        <v>2209</v>
      </c>
    </row>
    <row r="2242" spans="1:7" s="7" customFormat="1">
      <c r="A2242" s="11">
        <v>37977</v>
      </c>
      <c r="B2242" s="14">
        <v>1028.44</v>
      </c>
      <c r="C2242" s="8">
        <v>999.27</v>
      </c>
      <c r="D2242" s="9">
        <v>2.9000000000000001E-2</v>
      </c>
      <c r="E2242" s="13">
        <v>1032.07</v>
      </c>
      <c r="F2242" s="8">
        <v>994.65</v>
      </c>
      <c r="G2242" s="15">
        <v>1158</v>
      </c>
    </row>
    <row r="2243" spans="1:7" s="7" customFormat="1">
      <c r="A2243" s="11">
        <v>37974</v>
      </c>
      <c r="B2243" s="10">
        <v>999.69</v>
      </c>
      <c r="C2243" s="13">
        <v>1019.32</v>
      </c>
      <c r="D2243" s="9">
        <v>-1.9E-2</v>
      </c>
      <c r="E2243" s="13">
        <v>1021.77</v>
      </c>
      <c r="F2243" s="8">
        <v>999.04</v>
      </c>
      <c r="G2243" s="15">
        <v>1452</v>
      </c>
    </row>
    <row r="2244" spans="1:7" s="7" customFormat="1">
      <c r="A2244" s="11">
        <v>37973</v>
      </c>
      <c r="B2244" s="14">
        <v>1019.32</v>
      </c>
      <c r="C2244" s="13">
        <v>1000.34</v>
      </c>
      <c r="D2244" s="9">
        <v>0.02</v>
      </c>
      <c r="E2244" s="13">
        <v>1021.91</v>
      </c>
      <c r="F2244" s="8">
        <v>998.43</v>
      </c>
      <c r="G2244" s="15">
        <v>4015</v>
      </c>
    </row>
    <row r="2245" spans="1:7" s="7" customFormat="1">
      <c r="A2245" s="11">
        <v>37972</v>
      </c>
      <c r="B2245" s="10">
        <v>999.19</v>
      </c>
      <c r="C2245" s="8">
        <v>991.49</v>
      </c>
      <c r="D2245" s="9">
        <v>8.0000000000000002E-3</v>
      </c>
      <c r="E2245" s="13">
        <v>1002.06</v>
      </c>
      <c r="F2245" s="8">
        <v>991.06</v>
      </c>
      <c r="G2245" s="15">
        <v>2629</v>
      </c>
    </row>
    <row r="2246" spans="1:7" s="7" customFormat="1">
      <c r="A2246" s="11">
        <v>37971</v>
      </c>
      <c r="B2246" s="10">
        <v>990.9</v>
      </c>
      <c r="C2246" s="8">
        <v>982.62</v>
      </c>
      <c r="D2246" s="9">
        <v>8.0000000000000002E-3</v>
      </c>
      <c r="E2246" s="8">
        <v>990.9</v>
      </c>
      <c r="F2246" s="8">
        <v>976.65</v>
      </c>
      <c r="G2246" s="15">
        <v>5565</v>
      </c>
    </row>
    <row r="2247" spans="1:7" s="7" customFormat="1">
      <c r="A2247" s="11">
        <v>37970</v>
      </c>
      <c r="B2247" s="10">
        <v>982.62</v>
      </c>
      <c r="C2247" s="8">
        <v>997.76</v>
      </c>
      <c r="D2247" s="9">
        <v>-1.2E-2</v>
      </c>
      <c r="E2247" s="8">
        <v>999.87</v>
      </c>
      <c r="F2247" s="8">
        <v>978.02</v>
      </c>
      <c r="G2247" s="15">
        <v>4391</v>
      </c>
    </row>
    <row r="2248" spans="1:7" s="7" customFormat="1">
      <c r="A2248" s="11">
        <v>37967</v>
      </c>
      <c r="B2248" s="10">
        <v>994.98</v>
      </c>
      <c r="C2248" s="13">
        <v>1002.67</v>
      </c>
      <c r="D2248" s="9">
        <v>-7.0000000000000001E-3</v>
      </c>
      <c r="E2248" s="13">
        <v>1009</v>
      </c>
      <c r="F2248" s="8">
        <v>986.92</v>
      </c>
      <c r="G2248" s="15">
        <v>2112</v>
      </c>
    </row>
    <row r="2249" spans="1:7" s="7" customFormat="1">
      <c r="A2249" s="11">
        <v>37966</v>
      </c>
      <c r="B2249" s="14">
        <v>1001.71</v>
      </c>
      <c r="C2249" s="8">
        <v>984.66</v>
      </c>
      <c r="D2249" s="9">
        <v>1.7000000000000001E-2</v>
      </c>
      <c r="E2249" s="13">
        <v>1002.57</v>
      </c>
      <c r="F2249" s="8">
        <v>969.16</v>
      </c>
      <c r="G2249" s="15">
        <v>2608</v>
      </c>
    </row>
    <row r="2250" spans="1:7" s="7" customFormat="1">
      <c r="A2250" s="11">
        <v>37965</v>
      </c>
      <c r="B2250" s="10">
        <v>984.66</v>
      </c>
      <c r="C2250" s="13">
        <v>1017.85</v>
      </c>
      <c r="D2250" s="9">
        <v>-3.3000000000000002E-2</v>
      </c>
      <c r="E2250" s="13">
        <v>1018.9</v>
      </c>
      <c r="F2250" s="8">
        <v>978.92</v>
      </c>
      <c r="G2250" s="15">
        <v>1814</v>
      </c>
    </row>
    <row r="2251" spans="1:7" s="7" customFormat="1">
      <c r="A2251" s="11">
        <v>37964</v>
      </c>
      <c r="B2251" s="14">
        <v>1018</v>
      </c>
      <c r="C2251" s="13">
        <v>1030.0999999999999</v>
      </c>
      <c r="D2251" s="9">
        <v>-8.9999999999999993E-3</v>
      </c>
      <c r="E2251" s="13">
        <v>1033.18</v>
      </c>
      <c r="F2251" s="13">
        <v>1018</v>
      </c>
      <c r="G2251" s="15">
        <v>3623</v>
      </c>
    </row>
    <row r="2252" spans="1:7" s="7" customFormat="1">
      <c r="A2252" s="11">
        <v>37960</v>
      </c>
      <c r="B2252" s="14">
        <v>1027.27</v>
      </c>
      <c r="C2252" s="13">
        <v>1010.73</v>
      </c>
      <c r="D2252" s="9">
        <v>1.6E-2</v>
      </c>
      <c r="E2252" s="13">
        <v>1029.0999999999999</v>
      </c>
      <c r="F2252" s="13">
        <v>1010.03</v>
      </c>
      <c r="G2252" s="15">
        <v>1308</v>
      </c>
    </row>
    <row r="2253" spans="1:7" s="7" customFormat="1">
      <c r="A2253" s="11">
        <v>37959</v>
      </c>
      <c r="B2253" s="14">
        <v>1010.68</v>
      </c>
      <c r="C2253" s="13">
        <v>1013.12</v>
      </c>
      <c r="D2253" s="9">
        <v>-2E-3</v>
      </c>
      <c r="E2253" s="13">
        <v>1017.8</v>
      </c>
      <c r="F2253" s="13">
        <v>1008.25</v>
      </c>
      <c r="G2253" s="15">
        <v>1899</v>
      </c>
    </row>
    <row r="2254" spans="1:7" s="7" customFormat="1">
      <c r="A2254" s="11">
        <v>37958</v>
      </c>
      <c r="B2254" s="14">
        <v>1013.12</v>
      </c>
      <c r="C2254" s="13">
        <v>1023.45</v>
      </c>
      <c r="D2254" s="9">
        <v>-8.9999999999999993E-3</v>
      </c>
      <c r="E2254" s="13">
        <v>1029.94</v>
      </c>
      <c r="F2254" s="13">
        <v>1013.12</v>
      </c>
      <c r="G2254" s="15">
        <v>2028</v>
      </c>
    </row>
    <row r="2255" spans="1:7" s="7" customFormat="1">
      <c r="A2255" s="11">
        <v>37957</v>
      </c>
      <c r="B2255" s="14">
        <v>1022.4</v>
      </c>
      <c r="C2255" s="8">
        <v>999.43</v>
      </c>
      <c r="D2255" s="9">
        <v>2.3E-2</v>
      </c>
      <c r="E2255" s="13">
        <v>1022.4</v>
      </c>
      <c r="F2255" s="8">
        <v>998.83</v>
      </c>
      <c r="G2255" s="15">
        <v>6302</v>
      </c>
    </row>
    <row r="2256" spans="1:7" s="7" customFormat="1">
      <c r="A2256" s="11">
        <v>37956</v>
      </c>
      <c r="B2256" s="10">
        <v>999.43</v>
      </c>
      <c r="C2256" s="8">
        <v>996.78</v>
      </c>
      <c r="D2256" s="9">
        <v>3.0000000000000001E-3</v>
      </c>
      <c r="E2256" s="13">
        <v>1003.54</v>
      </c>
      <c r="F2256" s="8">
        <v>988.24</v>
      </c>
      <c r="G2256" s="15">
        <v>3277</v>
      </c>
    </row>
    <row r="2257" spans="1:7" s="7" customFormat="1">
      <c r="A2257" s="11">
        <v>37953</v>
      </c>
      <c r="B2257" s="10">
        <v>996.56</v>
      </c>
      <c r="C2257" s="8">
        <v>994.58</v>
      </c>
      <c r="D2257" s="9">
        <v>3.0000000000000001E-3</v>
      </c>
      <c r="E2257" s="13">
        <v>1005.71</v>
      </c>
      <c r="F2257" s="8">
        <v>994.58</v>
      </c>
      <c r="G2257" s="15">
        <v>6354</v>
      </c>
    </row>
    <row r="2258" spans="1:7" s="7" customFormat="1">
      <c r="A2258" s="11">
        <v>37952</v>
      </c>
      <c r="B2258" s="10">
        <v>993.53</v>
      </c>
      <c r="C2258" s="8">
        <v>990.02</v>
      </c>
      <c r="D2258" s="9">
        <v>4.0000000000000001E-3</v>
      </c>
      <c r="E2258" s="13">
        <v>1001.38</v>
      </c>
      <c r="F2258" s="8">
        <v>987.79</v>
      </c>
      <c r="G2258" s="8">
        <v>26</v>
      </c>
    </row>
    <row r="2259" spans="1:7" s="7" customFormat="1">
      <c r="A2259" s="11">
        <v>37951</v>
      </c>
      <c r="B2259" s="10">
        <v>990.02</v>
      </c>
      <c r="C2259" s="8">
        <v>987.55</v>
      </c>
      <c r="D2259" s="9">
        <v>5.0000000000000001E-3</v>
      </c>
      <c r="E2259" s="8">
        <v>991.69</v>
      </c>
      <c r="F2259" s="8">
        <v>974.21</v>
      </c>
      <c r="G2259" s="15">
        <v>4386</v>
      </c>
    </row>
    <row r="2260" spans="1:7" s="7" customFormat="1">
      <c r="A2260" s="11">
        <v>37950</v>
      </c>
      <c r="B2260" s="10">
        <v>985.5</v>
      </c>
      <c r="C2260" s="8">
        <v>970.98</v>
      </c>
      <c r="D2260" s="9">
        <v>1.4999999999999999E-2</v>
      </c>
      <c r="E2260" s="8">
        <v>989.64</v>
      </c>
      <c r="F2260" s="8">
        <v>970.98</v>
      </c>
      <c r="G2260" s="15">
        <v>1828</v>
      </c>
    </row>
    <row r="2261" spans="1:7" s="7" customFormat="1">
      <c r="A2261" s="11">
        <v>37949</v>
      </c>
      <c r="B2261" s="10">
        <v>970.74</v>
      </c>
      <c r="C2261" s="8">
        <v>946.59</v>
      </c>
      <c r="D2261" s="9">
        <v>2.7E-2</v>
      </c>
      <c r="E2261" s="8">
        <v>970.74</v>
      </c>
      <c r="F2261" s="8">
        <v>946.59</v>
      </c>
      <c r="G2261" s="15">
        <v>3678</v>
      </c>
    </row>
    <row r="2262" spans="1:7" s="7" customFormat="1">
      <c r="A2262" s="11">
        <v>37946</v>
      </c>
      <c r="B2262" s="10">
        <v>945.02</v>
      </c>
      <c r="C2262" s="8">
        <v>922.11</v>
      </c>
      <c r="D2262" s="9">
        <v>2.5000000000000001E-2</v>
      </c>
      <c r="E2262" s="8">
        <v>945.68</v>
      </c>
      <c r="F2262" s="8">
        <v>918.18</v>
      </c>
      <c r="G2262" s="15">
        <v>1715</v>
      </c>
    </row>
    <row r="2263" spans="1:7" s="7" customFormat="1">
      <c r="A2263" s="11">
        <v>37945</v>
      </c>
      <c r="B2263" s="10">
        <v>922.11</v>
      </c>
      <c r="C2263" s="8">
        <v>920.03</v>
      </c>
      <c r="D2263" s="9">
        <v>1E-3</v>
      </c>
      <c r="E2263" s="8">
        <v>923.04</v>
      </c>
      <c r="F2263" s="8">
        <v>915.57</v>
      </c>
      <c r="G2263" s="15">
        <v>2291</v>
      </c>
    </row>
    <row r="2264" spans="1:7" s="7" customFormat="1">
      <c r="A2264" s="11">
        <v>37944</v>
      </c>
      <c r="B2264" s="10">
        <v>921.09</v>
      </c>
      <c r="C2264" s="8">
        <v>917.2</v>
      </c>
      <c r="D2264" s="9">
        <v>5.0000000000000001E-3</v>
      </c>
      <c r="E2264" s="8">
        <v>921.54</v>
      </c>
      <c r="F2264" s="8">
        <v>915.06</v>
      </c>
      <c r="G2264" s="15">
        <v>1300</v>
      </c>
    </row>
    <row r="2265" spans="1:7" s="7" customFormat="1">
      <c r="A2265" s="11">
        <v>37943</v>
      </c>
      <c r="B2265" s="10">
        <v>916.72</v>
      </c>
      <c r="C2265" s="8">
        <v>916.85</v>
      </c>
      <c r="D2265" s="9">
        <v>3.0000000000000001E-3</v>
      </c>
      <c r="E2265" s="8">
        <v>925.17</v>
      </c>
      <c r="F2265" s="8">
        <v>913.22</v>
      </c>
      <c r="G2265" s="15">
        <v>2790</v>
      </c>
    </row>
    <row r="2266" spans="1:7" s="7" customFormat="1">
      <c r="A2266" s="11">
        <v>37942</v>
      </c>
      <c r="B2266" s="10">
        <v>913.62</v>
      </c>
      <c r="C2266" s="8">
        <v>932.21</v>
      </c>
      <c r="D2266" s="9">
        <v>-0.02</v>
      </c>
      <c r="E2266" s="8">
        <v>935.6</v>
      </c>
      <c r="F2266" s="8">
        <v>909.03</v>
      </c>
      <c r="G2266" s="15">
        <v>1601</v>
      </c>
    </row>
    <row r="2267" spans="1:7" s="7" customFormat="1">
      <c r="A2267" s="11">
        <v>37939</v>
      </c>
      <c r="B2267" s="10">
        <v>932.21</v>
      </c>
      <c r="C2267" s="8">
        <v>932.43</v>
      </c>
      <c r="D2267" s="9">
        <v>0</v>
      </c>
      <c r="E2267" s="8">
        <v>940.59</v>
      </c>
      <c r="F2267" s="8">
        <v>927.67</v>
      </c>
      <c r="G2267" s="15">
        <v>1896</v>
      </c>
    </row>
    <row r="2268" spans="1:7" s="7" customFormat="1">
      <c r="A2268" s="11">
        <v>37938</v>
      </c>
      <c r="B2268" s="10">
        <v>932.43</v>
      </c>
      <c r="C2268" s="8">
        <v>924.6</v>
      </c>
      <c r="D2268" s="9">
        <v>8.9999999999999993E-3</v>
      </c>
      <c r="E2268" s="8">
        <v>937.02</v>
      </c>
      <c r="F2268" s="8">
        <v>920.73</v>
      </c>
      <c r="G2268" s="15">
        <v>2678</v>
      </c>
    </row>
    <row r="2269" spans="1:7" s="7" customFormat="1">
      <c r="A2269" s="11">
        <v>37937</v>
      </c>
      <c r="B2269" s="10">
        <v>924.37</v>
      </c>
      <c r="C2269" s="8">
        <v>915.89</v>
      </c>
      <c r="D2269" s="9">
        <v>6.0000000000000001E-3</v>
      </c>
      <c r="E2269" s="8">
        <v>928.65</v>
      </c>
      <c r="F2269" s="8">
        <v>908.68</v>
      </c>
      <c r="G2269" s="15">
        <v>3218</v>
      </c>
    </row>
    <row r="2270" spans="1:7" s="7" customFormat="1">
      <c r="A2270" s="11">
        <v>37936</v>
      </c>
      <c r="B2270" s="10">
        <v>918.46</v>
      </c>
      <c r="C2270" s="8">
        <v>951.8</v>
      </c>
      <c r="D2270" s="9">
        <v>-3.5000000000000003E-2</v>
      </c>
      <c r="E2270" s="8">
        <v>956.58</v>
      </c>
      <c r="F2270" s="8">
        <v>907.25</v>
      </c>
      <c r="G2270" s="15">
        <v>2592</v>
      </c>
    </row>
    <row r="2271" spans="1:7" s="7" customFormat="1">
      <c r="A2271" s="11">
        <v>37935</v>
      </c>
      <c r="B2271" s="10">
        <v>951.8</v>
      </c>
      <c r="C2271" s="8">
        <v>960.59</v>
      </c>
      <c r="D2271" s="9">
        <v>-1.2E-2</v>
      </c>
      <c r="E2271" s="8">
        <v>960.93</v>
      </c>
      <c r="F2271" s="8">
        <v>947.17</v>
      </c>
      <c r="G2271" s="15">
        <v>2051</v>
      </c>
    </row>
    <row r="2272" spans="1:7" s="7" customFormat="1">
      <c r="A2272" s="11">
        <v>37932</v>
      </c>
      <c r="B2272" s="10">
        <v>963.06</v>
      </c>
      <c r="C2272" s="8">
        <v>965.91</v>
      </c>
      <c r="D2272" s="9">
        <v>-3.0000000000000001E-3</v>
      </c>
      <c r="E2272" s="8">
        <v>969.01</v>
      </c>
      <c r="F2272" s="8">
        <v>959.37</v>
      </c>
      <c r="G2272" s="15">
        <v>1879</v>
      </c>
    </row>
    <row r="2273" spans="1:7" s="7" customFormat="1">
      <c r="A2273" s="11">
        <v>37930</v>
      </c>
      <c r="B2273" s="10">
        <v>965.91</v>
      </c>
      <c r="C2273" s="8">
        <v>955.55</v>
      </c>
      <c r="D2273" s="9">
        <v>1.2E-2</v>
      </c>
      <c r="E2273" s="8">
        <v>965.91</v>
      </c>
      <c r="F2273" s="8">
        <v>939.41</v>
      </c>
      <c r="G2273" s="15">
        <v>1693</v>
      </c>
    </row>
    <row r="2274" spans="1:7" s="7" customFormat="1">
      <c r="A2274" s="11">
        <v>37929</v>
      </c>
      <c r="B2274" s="10">
        <v>954.53</v>
      </c>
      <c r="C2274" s="8">
        <v>946.87</v>
      </c>
      <c r="D2274" s="9">
        <v>0.01</v>
      </c>
      <c r="E2274" s="8">
        <v>956.92</v>
      </c>
      <c r="F2274" s="8">
        <v>943.87</v>
      </c>
      <c r="G2274" s="15">
        <v>2155</v>
      </c>
    </row>
    <row r="2275" spans="1:7" s="7" customFormat="1">
      <c r="A2275" s="11">
        <v>37928</v>
      </c>
      <c r="B2275" s="10">
        <v>945.3</v>
      </c>
      <c r="C2275" s="8">
        <v>929.89</v>
      </c>
      <c r="D2275" s="9">
        <v>1.7000000000000001E-2</v>
      </c>
      <c r="E2275" s="8">
        <v>950.79</v>
      </c>
      <c r="F2275" s="8">
        <v>929.89</v>
      </c>
      <c r="G2275" s="8">
        <v>828</v>
      </c>
    </row>
    <row r="2276" spans="1:7" s="7" customFormat="1">
      <c r="A2276" s="11">
        <v>37925</v>
      </c>
      <c r="B2276" s="10">
        <v>929.89</v>
      </c>
      <c r="C2276" s="8">
        <v>936.3</v>
      </c>
      <c r="D2276" s="9">
        <v>-8.9999999999999993E-3</v>
      </c>
      <c r="E2276" s="8">
        <v>936.3</v>
      </c>
      <c r="F2276" s="8">
        <v>923.88</v>
      </c>
      <c r="G2276" s="15">
        <v>2600</v>
      </c>
    </row>
    <row r="2277" spans="1:7" s="7" customFormat="1">
      <c r="A2277" s="11">
        <v>37924</v>
      </c>
      <c r="B2277" s="10">
        <v>938.21</v>
      </c>
      <c r="C2277" s="8">
        <v>942.98</v>
      </c>
      <c r="D2277" s="9">
        <v>-5.0000000000000001E-3</v>
      </c>
      <c r="E2277" s="8">
        <v>958.7</v>
      </c>
      <c r="F2277" s="8">
        <v>935.68</v>
      </c>
      <c r="G2277" s="15">
        <v>2551</v>
      </c>
    </row>
    <row r="2278" spans="1:7" s="7" customFormat="1">
      <c r="A2278" s="11">
        <v>37923</v>
      </c>
      <c r="B2278" s="10">
        <v>942.99</v>
      </c>
      <c r="C2278" s="8">
        <v>939.45</v>
      </c>
      <c r="D2278" s="9">
        <v>4.0000000000000001E-3</v>
      </c>
      <c r="E2278" s="8">
        <v>950.8</v>
      </c>
      <c r="F2278" s="8">
        <v>935.55</v>
      </c>
      <c r="G2278" s="15">
        <v>2036</v>
      </c>
    </row>
    <row r="2279" spans="1:7" s="7" customFormat="1">
      <c r="A2279" s="11">
        <v>37922</v>
      </c>
      <c r="B2279" s="10">
        <v>939.62</v>
      </c>
      <c r="C2279" s="8">
        <v>917.18</v>
      </c>
      <c r="D2279" s="9">
        <v>2.4E-2</v>
      </c>
      <c r="E2279" s="8">
        <v>939.74</v>
      </c>
      <c r="F2279" s="8">
        <v>912.71</v>
      </c>
      <c r="G2279" s="15">
        <v>1824</v>
      </c>
    </row>
    <row r="2280" spans="1:7" s="7" customFormat="1">
      <c r="A2280" s="11">
        <v>37921</v>
      </c>
      <c r="B2280" s="10">
        <v>917.98</v>
      </c>
      <c r="C2280" s="8">
        <v>924.74</v>
      </c>
      <c r="D2280" s="9">
        <v>-6.0000000000000001E-3</v>
      </c>
      <c r="E2280" s="8">
        <v>936.31</v>
      </c>
      <c r="F2280" s="8">
        <v>915.37</v>
      </c>
      <c r="G2280" s="15">
        <v>3043</v>
      </c>
    </row>
    <row r="2281" spans="1:7" s="7" customFormat="1">
      <c r="A2281" s="11">
        <v>37918</v>
      </c>
      <c r="B2281" s="10">
        <v>923.73</v>
      </c>
      <c r="C2281" s="8">
        <v>892.06</v>
      </c>
      <c r="D2281" s="9">
        <v>3.5999999999999997E-2</v>
      </c>
      <c r="E2281" s="8">
        <v>924.78</v>
      </c>
      <c r="F2281" s="8">
        <v>892.06</v>
      </c>
      <c r="G2281" s="15">
        <v>1232</v>
      </c>
    </row>
    <row r="2282" spans="1:7" s="7" customFormat="1">
      <c r="A2282" s="11">
        <v>37917</v>
      </c>
      <c r="B2282" s="10">
        <v>891.73</v>
      </c>
      <c r="C2282" s="8">
        <v>891.52</v>
      </c>
      <c r="D2282" s="9">
        <v>0</v>
      </c>
      <c r="E2282" s="8">
        <v>897.24</v>
      </c>
      <c r="F2282" s="8">
        <v>880.18</v>
      </c>
      <c r="G2282" s="15">
        <v>1754</v>
      </c>
    </row>
    <row r="2283" spans="1:7" s="7" customFormat="1">
      <c r="A2283" s="11">
        <v>37916</v>
      </c>
      <c r="B2283" s="10">
        <v>891.87</v>
      </c>
      <c r="C2283" s="8">
        <v>914.36</v>
      </c>
      <c r="D2283" s="9">
        <v>-2.4E-2</v>
      </c>
      <c r="E2283" s="8">
        <v>926.3</v>
      </c>
      <c r="F2283" s="8">
        <v>887.86</v>
      </c>
      <c r="G2283" s="15">
        <v>1583</v>
      </c>
    </row>
    <row r="2284" spans="1:7" s="7" customFormat="1">
      <c r="A2284" s="11">
        <v>37915</v>
      </c>
      <c r="B2284" s="10">
        <v>913.91</v>
      </c>
      <c r="C2284" s="8">
        <v>903.39</v>
      </c>
      <c r="D2284" s="9">
        <v>1.2E-2</v>
      </c>
      <c r="E2284" s="8">
        <v>919.47</v>
      </c>
      <c r="F2284" s="8">
        <v>903.39</v>
      </c>
      <c r="G2284" s="15">
        <v>3769</v>
      </c>
    </row>
    <row r="2285" spans="1:7" s="7" customFormat="1">
      <c r="A2285" s="11">
        <v>37914</v>
      </c>
      <c r="B2285" s="10">
        <v>902.83</v>
      </c>
      <c r="C2285" s="8">
        <v>879.36</v>
      </c>
      <c r="D2285" s="9">
        <v>2.8000000000000001E-2</v>
      </c>
      <c r="E2285" s="8">
        <v>904.76</v>
      </c>
      <c r="F2285" s="8">
        <v>879.36</v>
      </c>
      <c r="G2285" s="15">
        <v>2234</v>
      </c>
    </row>
    <row r="2286" spans="1:7" s="7" customFormat="1">
      <c r="A2286" s="11">
        <v>37911</v>
      </c>
      <c r="B2286" s="10">
        <v>877.84</v>
      </c>
      <c r="C2286" s="8">
        <v>868.75</v>
      </c>
      <c r="D2286" s="9">
        <v>1.2E-2</v>
      </c>
      <c r="E2286" s="8">
        <v>880.79</v>
      </c>
      <c r="F2286" s="8">
        <v>868.75</v>
      </c>
      <c r="G2286" s="15">
        <v>1545</v>
      </c>
    </row>
    <row r="2287" spans="1:7" s="7" customFormat="1">
      <c r="A2287" s="11">
        <v>37910</v>
      </c>
      <c r="B2287" s="10">
        <v>867.22</v>
      </c>
      <c r="C2287" s="8">
        <v>869.7</v>
      </c>
      <c r="D2287" s="9">
        <v>-3.0000000000000001E-3</v>
      </c>
      <c r="E2287" s="8">
        <v>875.23</v>
      </c>
      <c r="F2287" s="8">
        <v>864.81</v>
      </c>
      <c r="G2287" s="15">
        <v>4347</v>
      </c>
    </row>
    <row r="2288" spans="1:7" s="7" customFormat="1">
      <c r="A2288" s="11">
        <v>37909</v>
      </c>
      <c r="B2288" s="10">
        <v>869.6</v>
      </c>
      <c r="C2288" s="8">
        <v>865.69</v>
      </c>
      <c r="D2288" s="9">
        <v>5.0000000000000001E-3</v>
      </c>
      <c r="E2288" s="8">
        <v>874.32</v>
      </c>
      <c r="F2288" s="8">
        <v>865.69</v>
      </c>
      <c r="G2288" s="15">
        <v>2385</v>
      </c>
    </row>
    <row r="2289" spans="1:7" s="7" customFormat="1">
      <c r="A2289" s="11">
        <v>37908</v>
      </c>
      <c r="B2289" s="10">
        <v>864.89</v>
      </c>
      <c r="C2289" s="8">
        <v>864.46</v>
      </c>
      <c r="D2289" s="9">
        <v>2E-3</v>
      </c>
      <c r="E2289" s="8">
        <v>882.42</v>
      </c>
      <c r="F2289" s="8">
        <v>864.46</v>
      </c>
      <c r="G2289" s="15">
        <v>2992</v>
      </c>
    </row>
    <row r="2290" spans="1:7" s="7" customFormat="1">
      <c r="A2290" s="11">
        <v>37904</v>
      </c>
      <c r="B2290" s="10">
        <v>863.44</v>
      </c>
      <c r="C2290" s="8">
        <v>862.54</v>
      </c>
      <c r="D2290" s="9">
        <v>1E-3</v>
      </c>
      <c r="E2290" s="8">
        <v>872.18</v>
      </c>
      <c r="F2290" s="8">
        <v>859.92</v>
      </c>
      <c r="G2290" s="15">
        <v>4161</v>
      </c>
    </row>
    <row r="2291" spans="1:7" s="7" customFormat="1">
      <c r="A2291" s="11">
        <v>37903</v>
      </c>
      <c r="B2291" s="10">
        <v>862.54</v>
      </c>
      <c r="C2291" s="8">
        <v>846.08</v>
      </c>
      <c r="D2291" s="9">
        <v>0.02</v>
      </c>
      <c r="E2291" s="8">
        <v>865.92</v>
      </c>
      <c r="F2291" s="8">
        <v>846.08</v>
      </c>
      <c r="G2291" s="15">
        <v>3115</v>
      </c>
    </row>
    <row r="2292" spans="1:7" s="7" customFormat="1">
      <c r="A2292" s="11">
        <v>37902</v>
      </c>
      <c r="B2292" s="10">
        <v>845.6</v>
      </c>
      <c r="C2292" s="8">
        <v>830.71</v>
      </c>
      <c r="D2292" s="9">
        <v>1.7000000000000001E-2</v>
      </c>
      <c r="E2292" s="8">
        <v>847.1</v>
      </c>
      <c r="F2292" s="8">
        <v>825.96</v>
      </c>
      <c r="G2292" s="15">
        <v>3662</v>
      </c>
    </row>
    <row r="2293" spans="1:7" s="7" customFormat="1">
      <c r="A2293" s="11">
        <v>37901</v>
      </c>
      <c r="B2293" s="10">
        <v>831.22</v>
      </c>
      <c r="C2293" s="8">
        <v>832.4</v>
      </c>
      <c r="D2293" s="9">
        <v>0</v>
      </c>
      <c r="E2293" s="8">
        <v>839.88</v>
      </c>
      <c r="F2293" s="8">
        <v>828.96</v>
      </c>
      <c r="G2293" s="15">
        <v>3662</v>
      </c>
    </row>
    <row r="2294" spans="1:7" s="7" customFormat="1">
      <c r="A2294" s="11">
        <v>37900</v>
      </c>
      <c r="B2294" s="10">
        <v>830.96</v>
      </c>
      <c r="C2294" s="8">
        <v>831.11</v>
      </c>
      <c r="D2294" s="9">
        <v>1E-3</v>
      </c>
      <c r="E2294" s="8">
        <v>836.52</v>
      </c>
      <c r="F2294" s="8">
        <v>822.46</v>
      </c>
      <c r="G2294" s="15">
        <v>5094</v>
      </c>
    </row>
    <row r="2295" spans="1:7" s="7" customFormat="1">
      <c r="A2295" s="11">
        <v>37897</v>
      </c>
      <c r="B2295" s="10">
        <v>830.16</v>
      </c>
      <c r="C2295" s="8">
        <v>831.75</v>
      </c>
      <c r="D2295" s="9">
        <v>-2E-3</v>
      </c>
      <c r="E2295" s="8">
        <v>840.86</v>
      </c>
      <c r="F2295" s="8">
        <v>827.71</v>
      </c>
      <c r="G2295" s="15">
        <v>7382</v>
      </c>
    </row>
    <row r="2296" spans="1:7" s="7" customFormat="1">
      <c r="A2296" s="11">
        <v>37896</v>
      </c>
      <c r="B2296" s="10">
        <v>831.75</v>
      </c>
      <c r="C2296" s="8">
        <v>828.25</v>
      </c>
      <c r="D2296" s="9">
        <v>5.0000000000000001E-3</v>
      </c>
      <c r="E2296" s="8">
        <v>836.48</v>
      </c>
      <c r="F2296" s="8">
        <v>828.25</v>
      </c>
      <c r="G2296" s="15">
        <v>2989</v>
      </c>
    </row>
    <row r="2297" spans="1:7" s="7" customFormat="1">
      <c r="A2297" s="11">
        <v>37895</v>
      </c>
      <c r="B2297" s="10">
        <v>827.91</v>
      </c>
      <c r="C2297" s="8">
        <v>829.2</v>
      </c>
      <c r="D2297" s="9">
        <v>0</v>
      </c>
      <c r="E2297" s="8">
        <v>833.32</v>
      </c>
      <c r="F2297" s="8">
        <v>818.89</v>
      </c>
      <c r="G2297" s="15">
        <v>3699</v>
      </c>
    </row>
    <row r="2298" spans="1:7" s="7" customFormat="1">
      <c r="A2298" s="11">
        <v>37894</v>
      </c>
      <c r="B2298" s="10">
        <v>827.69</v>
      </c>
      <c r="C2298" s="8">
        <v>820.28</v>
      </c>
      <c r="D2298" s="9">
        <v>8.9999999999999993E-3</v>
      </c>
      <c r="E2298" s="8">
        <v>828.56</v>
      </c>
      <c r="F2298" s="8">
        <v>817.13</v>
      </c>
      <c r="G2298" s="15">
        <v>2591</v>
      </c>
    </row>
    <row r="2299" spans="1:7" s="7" customFormat="1">
      <c r="A2299" s="11">
        <v>37893</v>
      </c>
      <c r="B2299" s="10">
        <v>820.17</v>
      </c>
      <c r="C2299" s="8">
        <v>810.76</v>
      </c>
      <c r="D2299" s="9">
        <v>1.2E-2</v>
      </c>
      <c r="E2299" s="8">
        <v>820.17</v>
      </c>
      <c r="F2299" s="8">
        <v>810.76</v>
      </c>
      <c r="G2299" s="15">
        <v>2117</v>
      </c>
    </row>
    <row r="2300" spans="1:7" s="7" customFormat="1">
      <c r="A2300" s="11">
        <v>37890</v>
      </c>
      <c r="B2300" s="10">
        <v>810.26</v>
      </c>
      <c r="C2300" s="8">
        <v>804.14</v>
      </c>
      <c r="D2300" s="9">
        <v>8.0000000000000002E-3</v>
      </c>
      <c r="E2300" s="8">
        <v>816.2</v>
      </c>
      <c r="F2300" s="8">
        <v>794.46</v>
      </c>
      <c r="G2300" s="15">
        <v>2341</v>
      </c>
    </row>
    <row r="2301" spans="1:7" s="7" customFormat="1">
      <c r="A2301" s="11">
        <v>37889</v>
      </c>
      <c r="B2301" s="10">
        <v>803.89</v>
      </c>
      <c r="C2301" s="8">
        <v>811.43</v>
      </c>
      <c r="D2301" s="9">
        <v>-0.01</v>
      </c>
      <c r="E2301" s="8">
        <v>815.81</v>
      </c>
      <c r="F2301" s="8">
        <v>800.44</v>
      </c>
      <c r="G2301" s="15">
        <v>1876</v>
      </c>
    </row>
    <row r="2302" spans="1:7" s="7" customFormat="1">
      <c r="A2302" s="11">
        <v>37888</v>
      </c>
      <c r="B2302" s="10">
        <v>811.65</v>
      </c>
      <c r="C2302" s="8">
        <v>794.45</v>
      </c>
      <c r="D2302" s="9">
        <v>2.1999999999999999E-2</v>
      </c>
      <c r="E2302" s="8">
        <v>812.74</v>
      </c>
      <c r="F2302" s="8">
        <v>793.36</v>
      </c>
      <c r="G2302" s="15">
        <v>3174</v>
      </c>
    </row>
    <row r="2303" spans="1:7" s="7" customFormat="1">
      <c r="A2303" s="11">
        <v>37887</v>
      </c>
      <c r="B2303" s="10">
        <v>794.45</v>
      </c>
      <c r="C2303" s="8">
        <v>793.62</v>
      </c>
      <c r="D2303" s="9">
        <v>0</v>
      </c>
      <c r="E2303" s="8">
        <v>801.52</v>
      </c>
      <c r="F2303" s="8">
        <v>791.47</v>
      </c>
      <c r="G2303" s="15">
        <v>3308</v>
      </c>
    </row>
    <row r="2304" spans="1:7" s="7" customFormat="1">
      <c r="A2304" s="11">
        <v>37886</v>
      </c>
      <c r="B2304" s="10">
        <v>794.26</v>
      </c>
      <c r="C2304" s="8">
        <v>779.09</v>
      </c>
      <c r="D2304" s="9">
        <v>1.6E-2</v>
      </c>
      <c r="E2304" s="8">
        <v>794.26</v>
      </c>
      <c r="F2304" s="8">
        <v>771.17</v>
      </c>
      <c r="G2304" s="15">
        <v>3712</v>
      </c>
    </row>
    <row r="2305" spans="1:7" s="7" customFormat="1">
      <c r="A2305" s="11">
        <v>37883</v>
      </c>
      <c r="B2305" s="10">
        <v>781.69</v>
      </c>
      <c r="C2305" s="8">
        <v>797.03</v>
      </c>
      <c r="D2305" s="9">
        <v>-2.1000000000000001E-2</v>
      </c>
      <c r="E2305" s="8">
        <v>797.03</v>
      </c>
      <c r="F2305" s="8">
        <v>776.44</v>
      </c>
      <c r="G2305" s="15">
        <v>3167</v>
      </c>
    </row>
    <row r="2306" spans="1:7" s="7" customFormat="1">
      <c r="A2306" s="11">
        <v>37882</v>
      </c>
      <c r="B2306" s="10">
        <v>798.09</v>
      </c>
      <c r="C2306" s="8">
        <v>798</v>
      </c>
      <c r="D2306" s="9">
        <v>-2E-3</v>
      </c>
      <c r="E2306" s="8">
        <v>807.47</v>
      </c>
      <c r="F2306" s="8">
        <v>793.78</v>
      </c>
      <c r="G2306" s="15">
        <v>4050</v>
      </c>
    </row>
    <row r="2307" spans="1:7" s="7" customFormat="1">
      <c r="A2307" s="11">
        <v>37881</v>
      </c>
      <c r="B2307" s="10">
        <v>799.96</v>
      </c>
      <c r="C2307" s="8">
        <v>796.73</v>
      </c>
      <c r="D2307" s="9">
        <v>4.0000000000000001E-3</v>
      </c>
      <c r="E2307" s="8">
        <v>803.92</v>
      </c>
      <c r="F2307" s="8">
        <v>791.49</v>
      </c>
      <c r="G2307" s="15">
        <v>8675</v>
      </c>
    </row>
    <row r="2308" spans="1:7" s="7" customFormat="1">
      <c r="A2308" s="11">
        <v>37880</v>
      </c>
      <c r="B2308" s="10">
        <v>796.45</v>
      </c>
      <c r="C2308" s="8">
        <v>778.64</v>
      </c>
      <c r="D2308" s="9">
        <v>2.3E-2</v>
      </c>
      <c r="E2308" s="8">
        <v>796.45</v>
      </c>
      <c r="F2308" s="8">
        <v>771.99</v>
      </c>
      <c r="G2308" s="15">
        <v>3653</v>
      </c>
    </row>
    <row r="2309" spans="1:7" s="7" customFormat="1">
      <c r="A2309" s="11">
        <v>37879</v>
      </c>
      <c r="B2309" s="10">
        <v>778.64</v>
      </c>
      <c r="C2309" s="8">
        <v>765.08</v>
      </c>
      <c r="D2309" s="9">
        <v>1.7999999999999999E-2</v>
      </c>
      <c r="E2309" s="8">
        <v>778.64</v>
      </c>
      <c r="F2309" s="8">
        <v>764.36</v>
      </c>
      <c r="G2309" s="15">
        <v>5126</v>
      </c>
    </row>
    <row r="2310" spans="1:7" s="7" customFormat="1">
      <c r="A2310" s="11">
        <v>37876</v>
      </c>
      <c r="B2310" s="10">
        <v>764.65</v>
      </c>
      <c r="C2310" s="8">
        <v>761.93</v>
      </c>
      <c r="D2310" s="9">
        <v>4.0000000000000001E-3</v>
      </c>
      <c r="E2310" s="8">
        <v>765.93</v>
      </c>
      <c r="F2310" s="8">
        <v>758.89</v>
      </c>
      <c r="G2310" s="15">
        <v>1388</v>
      </c>
    </row>
    <row r="2311" spans="1:7" s="7" customFormat="1">
      <c r="A2311" s="11">
        <v>37875</v>
      </c>
      <c r="B2311" s="10">
        <v>761.93</v>
      </c>
      <c r="C2311" s="8">
        <v>763.17</v>
      </c>
      <c r="D2311" s="9">
        <v>-1E-3</v>
      </c>
      <c r="E2311" s="8">
        <v>779.19</v>
      </c>
      <c r="F2311" s="8">
        <v>758.19</v>
      </c>
      <c r="G2311" s="15">
        <v>1830</v>
      </c>
    </row>
    <row r="2312" spans="1:7" s="7" customFormat="1">
      <c r="A2312" s="11">
        <v>37874</v>
      </c>
      <c r="B2312" s="10">
        <v>762.61</v>
      </c>
      <c r="C2312" s="8">
        <v>727.54</v>
      </c>
      <c r="D2312" s="9">
        <v>4.9000000000000002E-2</v>
      </c>
      <c r="E2312" s="8">
        <v>765.4</v>
      </c>
      <c r="F2312" s="8">
        <v>727.54</v>
      </c>
      <c r="G2312" s="15">
        <v>1152</v>
      </c>
    </row>
    <row r="2313" spans="1:7" s="7" customFormat="1">
      <c r="A2313" s="11">
        <v>37873</v>
      </c>
      <c r="B2313" s="10">
        <v>727.33</v>
      </c>
      <c r="C2313" s="8">
        <v>754.31</v>
      </c>
      <c r="D2313" s="9">
        <v>-3.6999999999999998E-2</v>
      </c>
      <c r="E2313" s="8">
        <v>754.31</v>
      </c>
      <c r="F2313" s="8">
        <v>725.03</v>
      </c>
      <c r="G2313" s="15">
        <v>1098</v>
      </c>
    </row>
    <row r="2314" spans="1:7" s="7" customFormat="1">
      <c r="A2314" s="11">
        <v>37872</v>
      </c>
      <c r="B2314" s="10">
        <v>755</v>
      </c>
      <c r="C2314" s="8">
        <v>749.96</v>
      </c>
      <c r="D2314" s="9">
        <v>6.0000000000000001E-3</v>
      </c>
      <c r="E2314" s="8">
        <v>758.84</v>
      </c>
      <c r="F2314" s="8">
        <v>742.77</v>
      </c>
      <c r="G2314" s="15">
        <v>5655</v>
      </c>
    </row>
    <row r="2315" spans="1:7" s="7" customFormat="1">
      <c r="A2315" s="11">
        <v>37869</v>
      </c>
      <c r="B2315" s="10">
        <v>750.87</v>
      </c>
      <c r="C2315" s="8">
        <v>736.73</v>
      </c>
      <c r="D2315" s="9">
        <v>2.3E-2</v>
      </c>
      <c r="E2315" s="8">
        <v>753.69</v>
      </c>
      <c r="F2315" s="8">
        <v>736.73</v>
      </c>
      <c r="G2315" s="15">
        <v>2085</v>
      </c>
    </row>
    <row r="2316" spans="1:7" s="7" customFormat="1">
      <c r="A2316" s="11">
        <v>37868</v>
      </c>
      <c r="B2316" s="10">
        <v>734.25</v>
      </c>
      <c r="C2316" s="8">
        <v>736.35</v>
      </c>
      <c r="D2316" s="9">
        <v>1E-3</v>
      </c>
      <c r="E2316" s="8">
        <v>748.29</v>
      </c>
      <c r="F2316" s="8">
        <v>731.57</v>
      </c>
      <c r="G2316" s="15">
        <v>4274</v>
      </c>
    </row>
    <row r="2317" spans="1:7" s="7" customFormat="1">
      <c r="A2317" s="11">
        <v>37867</v>
      </c>
      <c r="B2317" s="10">
        <v>733.75</v>
      </c>
      <c r="C2317" s="8">
        <v>724.98</v>
      </c>
      <c r="D2317" s="9">
        <v>1.2E-2</v>
      </c>
      <c r="E2317" s="8">
        <v>738.98</v>
      </c>
      <c r="F2317" s="8">
        <v>724.98</v>
      </c>
      <c r="G2317" s="15">
        <v>5558</v>
      </c>
    </row>
    <row r="2318" spans="1:7" s="7" customFormat="1">
      <c r="A2318" s="11">
        <v>37866</v>
      </c>
      <c r="B2318" s="10">
        <v>724.98</v>
      </c>
      <c r="C2318" s="8">
        <v>713.07</v>
      </c>
      <c r="D2318" s="9">
        <v>1.7999999999999999E-2</v>
      </c>
      <c r="E2318" s="8">
        <v>729.15</v>
      </c>
      <c r="F2318" s="8">
        <v>713.07</v>
      </c>
      <c r="G2318" s="15">
        <v>4131</v>
      </c>
    </row>
    <row r="2319" spans="1:7" s="7" customFormat="1">
      <c r="A2319" s="11">
        <v>37865</v>
      </c>
      <c r="B2319" s="10">
        <v>712.43</v>
      </c>
      <c r="C2319" s="8">
        <v>713.33</v>
      </c>
      <c r="D2319" s="9">
        <v>-1E-3</v>
      </c>
      <c r="E2319" s="8">
        <v>713.33</v>
      </c>
      <c r="F2319" s="8">
        <v>708.11</v>
      </c>
      <c r="G2319" s="8">
        <v>584</v>
      </c>
    </row>
    <row r="2320" spans="1:7" s="7" customFormat="1">
      <c r="A2320" s="11">
        <v>37862</v>
      </c>
      <c r="B2320" s="10">
        <v>713.33</v>
      </c>
      <c r="C2320" s="8">
        <v>715.68</v>
      </c>
      <c r="D2320" s="9">
        <v>-2E-3</v>
      </c>
      <c r="E2320" s="8">
        <v>716</v>
      </c>
      <c r="F2320" s="8">
        <v>708.16</v>
      </c>
      <c r="G2320" s="15">
        <v>2660</v>
      </c>
    </row>
    <row r="2321" spans="1:7" s="7" customFormat="1">
      <c r="A2321" s="11">
        <v>37861</v>
      </c>
      <c r="B2321" s="10">
        <v>714.82</v>
      </c>
      <c r="C2321" s="8">
        <v>709.15</v>
      </c>
      <c r="D2321" s="9">
        <v>8.9999999999999993E-3</v>
      </c>
      <c r="E2321" s="8">
        <v>718.82</v>
      </c>
      <c r="F2321" s="8">
        <v>709.15</v>
      </c>
      <c r="G2321" s="15">
        <v>2679</v>
      </c>
    </row>
    <row r="2322" spans="1:7" s="7" customFormat="1">
      <c r="A2322" s="11">
        <v>37860</v>
      </c>
      <c r="B2322" s="10">
        <v>713.04</v>
      </c>
      <c r="C2322" s="8">
        <v>697.83</v>
      </c>
      <c r="D2322" s="9">
        <v>2.3E-2</v>
      </c>
      <c r="E2322" s="8">
        <v>715.06</v>
      </c>
      <c r="F2322" s="8">
        <v>697.83</v>
      </c>
      <c r="G2322" s="15">
        <v>2811</v>
      </c>
    </row>
    <row r="2323" spans="1:7" s="7" customFormat="1">
      <c r="A2323" s="11">
        <v>37859</v>
      </c>
      <c r="B2323" s="10">
        <v>697.3</v>
      </c>
      <c r="C2323" s="8">
        <v>691.55</v>
      </c>
      <c r="D2323" s="9">
        <v>0.01</v>
      </c>
      <c r="E2323" s="8">
        <v>697.61</v>
      </c>
      <c r="F2323" s="8">
        <v>691.55</v>
      </c>
      <c r="G2323" s="15">
        <v>2733</v>
      </c>
    </row>
    <row r="2324" spans="1:7" s="7" customFormat="1">
      <c r="A2324" s="11">
        <v>37858</v>
      </c>
      <c r="B2324" s="10">
        <v>690.65</v>
      </c>
      <c r="C2324" s="8">
        <v>682.98</v>
      </c>
      <c r="D2324" s="9">
        <v>0.01</v>
      </c>
      <c r="E2324" s="8">
        <v>691.93</v>
      </c>
      <c r="F2324" s="8">
        <v>682.29</v>
      </c>
      <c r="G2324" s="15">
        <v>3943</v>
      </c>
    </row>
    <row r="2325" spans="1:7" s="7" customFormat="1">
      <c r="A2325" s="11">
        <v>37855</v>
      </c>
      <c r="B2325" s="10">
        <v>683.87</v>
      </c>
      <c r="C2325" s="8">
        <v>697.97</v>
      </c>
      <c r="D2325" s="9">
        <v>-0.02</v>
      </c>
      <c r="E2325" s="8">
        <v>703.97</v>
      </c>
      <c r="F2325" s="8">
        <v>683.11</v>
      </c>
      <c r="G2325" s="15">
        <v>2451</v>
      </c>
    </row>
    <row r="2326" spans="1:7" s="7" customFormat="1">
      <c r="A2326" s="11">
        <v>37854</v>
      </c>
      <c r="B2326" s="10">
        <v>697.56</v>
      </c>
      <c r="C2326" s="8">
        <v>675.5</v>
      </c>
      <c r="D2326" s="9">
        <v>3.4000000000000002E-2</v>
      </c>
      <c r="E2326" s="8">
        <v>698.38</v>
      </c>
      <c r="F2326" s="8">
        <v>675.18</v>
      </c>
      <c r="G2326" s="15">
        <v>3574</v>
      </c>
    </row>
    <row r="2327" spans="1:7" s="7" customFormat="1">
      <c r="A2327" s="11">
        <v>37853</v>
      </c>
      <c r="B2327" s="10">
        <v>674.63</v>
      </c>
      <c r="C2327" s="8">
        <v>687.79</v>
      </c>
      <c r="D2327" s="9">
        <v>-1.9E-2</v>
      </c>
      <c r="E2327" s="8">
        <v>687.79</v>
      </c>
      <c r="F2327" s="8">
        <v>661.24</v>
      </c>
      <c r="G2327" s="15">
        <v>3394</v>
      </c>
    </row>
    <row r="2328" spans="1:7" s="7" customFormat="1">
      <c r="A2328" s="11">
        <v>37852</v>
      </c>
      <c r="B2328" s="10">
        <v>687.98</v>
      </c>
      <c r="C2328" s="8">
        <v>714.07</v>
      </c>
      <c r="D2328" s="9">
        <v>-3.5999999999999997E-2</v>
      </c>
      <c r="E2328" s="8">
        <v>714.64</v>
      </c>
      <c r="F2328" s="8">
        <v>687.58</v>
      </c>
      <c r="G2328" s="15">
        <v>3591</v>
      </c>
    </row>
    <row r="2329" spans="1:7" s="7" customFormat="1">
      <c r="A2329" s="11">
        <v>37848</v>
      </c>
      <c r="B2329" s="10">
        <v>713.66</v>
      </c>
      <c r="C2329" s="8">
        <v>719.82</v>
      </c>
      <c r="D2329" s="9">
        <v>-8.9999999999999993E-3</v>
      </c>
      <c r="E2329" s="8">
        <v>719.82</v>
      </c>
      <c r="F2329" s="8">
        <v>713.21</v>
      </c>
      <c r="G2329" s="15">
        <v>4093</v>
      </c>
    </row>
    <row r="2330" spans="1:7" s="7" customFormat="1">
      <c r="A2330" s="11">
        <v>37847</v>
      </c>
      <c r="B2330" s="10">
        <v>720.33</v>
      </c>
      <c r="C2330" s="8">
        <v>718.75</v>
      </c>
      <c r="D2330" s="9">
        <v>2E-3</v>
      </c>
      <c r="E2330" s="8">
        <v>723.87</v>
      </c>
      <c r="F2330" s="8">
        <v>712.93</v>
      </c>
      <c r="G2330" s="15">
        <v>3484</v>
      </c>
    </row>
    <row r="2331" spans="1:7" s="7" customFormat="1">
      <c r="A2331" s="11">
        <v>37846</v>
      </c>
      <c r="B2331" s="10">
        <v>718.75</v>
      </c>
      <c r="C2331" s="8">
        <v>716.6</v>
      </c>
      <c r="D2331" s="9">
        <v>4.0000000000000001E-3</v>
      </c>
      <c r="E2331" s="8">
        <v>721.9</v>
      </c>
      <c r="F2331" s="8">
        <v>711.29</v>
      </c>
      <c r="G2331" s="15">
        <v>3677</v>
      </c>
    </row>
    <row r="2332" spans="1:7" s="7" customFormat="1">
      <c r="A2332" s="11">
        <v>37845</v>
      </c>
      <c r="B2332" s="10">
        <v>716.19</v>
      </c>
      <c r="C2332" s="8">
        <v>714.38</v>
      </c>
      <c r="D2332" s="9">
        <v>2E-3</v>
      </c>
      <c r="E2332" s="8">
        <v>717.62</v>
      </c>
      <c r="F2332" s="8">
        <v>701.63</v>
      </c>
      <c r="G2332" s="15">
        <v>10964</v>
      </c>
    </row>
    <row r="2333" spans="1:7" s="7" customFormat="1">
      <c r="A2333" s="11">
        <v>37844</v>
      </c>
      <c r="B2333" s="10">
        <v>715.01</v>
      </c>
      <c r="C2333" s="8">
        <v>740.47</v>
      </c>
      <c r="D2333" s="9">
        <v>-3.4000000000000002E-2</v>
      </c>
      <c r="E2333" s="8">
        <v>742.1</v>
      </c>
      <c r="F2333" s="8">
        <v>713.25</v>
      </c>
      <c r="G2333" s="15">
        <v>5596</v>
      </c>
    </row>
    <row r="2334" spans="1:7" s="7" customFormat="1">
      <c r="A2334" s="11">
        <v>37841</v>
      </c>
      <c r="B2334" s="10">
        <v>740.25</v>
      </c>
      <c r="C2334" s="8">
        <v>742.35</v>
      </c>
      <c r="D2334" s="9">
        <v>-2E-3</v>
      </c>
      <c r="E2334" s="8">
        <v>754.62</v>
      </c>
      <c r="F2334" s="8">
        <v>739.39</v>
      </c>
      <c r="G2334" s="15">
        <v>3220</v>
      </c>
    </row>
    <row r="2335" spans="1:7" s="7" customFormat="1">
      <c r="A2335" s="11">
        <v>37840</v>
      </c>
      <c r="B2335" s="10">
        <v>741.72</v>
      </c>
      <c r="C2335" s="8">
        <v>736.84</v>
      </c>
      <c r="D2335" s="9">
        <v>5.0000000000000001E-3</v>
      </c>
      <c r="E2335" s="8">
        <v>747.42</v>
      </c>
      <c r="F2335" s="8">
        <v>736.84</v>
      </c>
      <c r="G2335" s="15">
        <v>2899</v>
      </c>
    </row>
    <row r="2336" spans="1:7" s="7" customFormat="1">
      <c r="A2336" s="11">
        <v>37839</v>
      </c>
      <c r="B2336" s="10">
        <v>737.74</v>
      </c>
      <c r="C2336" s="8">
        <v>742.09</v>
      </c>
      <c r="D2336" s="9">
        <v>-6.0000000000000001E-3</v>
      </c>
      <c r="E2336" s="8">
        <v>745.98</v>
      </c>
      <c r="F2336" s="8">
        <v>736.47</v>
      </c>
      <c r="G2336" s="15">
        <v>4299</v>
      </c>
    </row>
    <row r="2337" spans="1:7" s="7" customFormat="1">
      <c r="A2337" s="11">
        <v>37838</v>
      </c>
      <c r="B2337" s="10">
        <v>742.09</v>
      </c>
      <c r="C2337" s="8">
        <v>756.35</v>
      </c>
      <c r="D2337" s="9">
        <v>-1.7000000000000001E-2</v>
      </c>
      <c r="E2337" s="8">
        <v>759.07</v>
      </c>
      <c r="F2337" s="8">
        <v>742.09</v>
      </c>
      <c r="G2337" s="15">
        <v>6619</v>
      </c>
    </row>
    <row r="2338" spans="1:7" s="7" customFormat="1">
      <c r="A2338" s="11">
        <v>37837</v>
      </c>
      <c r="B2338" s="10">
        <v>754.89</v>
      </c>
      <c r="C2338" s="8">
        <v>748.42</v>
      </c>
      <c r="D2338" s="9">
        <v>8.0000000000000002E-3</v>
      </c>
      <c r="E2338" s="8">
        <v>755.16</v>
      </c>
      <c r="F2338" s="8">
        <v>746.14</v>
      </c>
      <c r="G2338" s="8">
        <v>413</v>
      </c>
    </row>
    <row r="2339" spans="1:7" s="7" customFormat="1">
      <c r="A2339" s="11">
        <v>37834</v>
      </c>
      <c r="B2339" s="10">
        <v>748.78</v>
      </c>
      <c r="C2339" s="8">
        <v>754.44</v>
      </c>
      <c r="D2339" s="9">
        <v>-8.9999999999999993E-3</v>
      </c>
      <c r="E2339" s="8">
        <v>758.41</v>
      </c>
      <c r="F2339" s="8">
        <v>747.78</v>
      </c>
      <c r="G2339" s="15">
        <v>4921</v>
      </c>
    </row>
    <row r="2340" spans="1:7" s="7" customFormat="1">
      <c r="A2340" s="11">
        <v>37833</v>
      </c>
      <c r="B2340" s="10">
        <v>755.34</v>
      </c>
      <c r="C2340" s="8">
        <v>764.19</v>
      </c>
      <c r="D2340" s="9">
        <v>-1.0999999999999999E-2</v>
      </c>
      <c r="E2340" s="8">
        <v>774.3</v>
      </c>
      <c r="F2340" s="8">
        <v>752.56</v>
      </c>
      <c r="G2340" s="15">
        <v>4374</v>
      </c>
    </row>
    <row r="2341" spans="1:7" s="7" customFormat="1">
      <c r="A2341" s="11">
        <v>37832</v>
      </c>
      <c r="B2341" s="10">
        <v>763.38</v>
      </c>
      <c r="C2341" s="8">
        <v>759.15</v>
      </c>
      <c r="D2341" s="9">
        <v>6.0000000000000001E-3</v>
      </c>
      <c r="E2341" s="8">
        <v>776.69</v>
      </c>
      <c r="F2341" s="8">
        <v>759.15</v>
      </c>
      <c r="G2341" s="15">
        <v>4525</v>
      </c>
    </row>
    <row r="2342" spans="1:7" s="7" customFormat="1">
      <c r="A2342" s="11">
        <v>37831</v>
      </c>
      <c r="B2342" s="10">
        <v>758.62</v>
      </c>
      <c r="C2342" s="8">
        <v>735.77</v>
      </c>
      <c r="D2342" s="9">
        <v>3.1E-2</v>
      </c>
      <c r="E2342" s="8">
        <v>758.98</v>
      </c>
      <c r="F2342" s="8">
        <v>732.36</v>
      </c>
      <c r="G2342" s="15">
        <v>4043</v>
      </c>
    </row>
    <row r="2343" spans="1:7" s="7" customFormat="1">
      <c r="A2343" s="11">
        <v>37830</v>
      </c>
      <c r="B2343" s="10">
        <v>735.51</v>
      </c>
      <c r="C2343" s="8">
        <v>734.43</v>
      </c>
      <c r="D2343" s="9">
        <v>2E-3</v>
      </c>
      <c r="E2343" s="8">
        <v>735.51</v>
      </c>
      <c r="F2343" s="8">
        <v>726.11</v>
      </c>
      <c r="G2343" s="15">
        <v>4043</v>
      </c>
    </row>
    <row r="2344" spans="1:7" s="7" customFormat="1">
      <c r="A2344" s="11">
        <v>37827</v>
      </c>
      <c r="B2344" s="10">
        <v>733.76</v>
      </c>
      <c r="C2344" s="8">
        <v>734.22</v>
      </c>
      <c r="D2344" s="9">
        <v>-3.0000000000000001E-3</v>
      </c>
      <c r="E2344" s="8">
        <v>737.41</v>
      </c>
      <c r="F2344" s="8">
        <v>729.61</v>
      </c>
      <c r="G2344" s="15">
        <v>4043</v>
      </c>
    </row>
    <row r="2345" spans="1:7" s="7" customFormat="1">
      <c r="A2345" s="11">
        <v>37826</v>
      </c>
      <c r="B2345" s="10">
        <v>735.92</v>
      </c>
      <c r="C2345" s="8">
        <v>747.9</v>
      </c>
      <c r="D2345" s="9">
        <v>-1.4999999999999999E-2</v>
      </c>
      <c r="E2345" s="8">
        <v>749.73</v>
      </c>
      <c r="F2345" s="8">
        <v>733.66</v>
      </c>
      <c r="G2345" s="15">
        <v>6738</v>
      </c>
    </row>
    <row r="2346" spans="1:7" s="7" customFormat="1">
      <c r="A2346" s="11">
        <v>37825</v>
      </c>
      <c r="B2346" s="10">
        <v>747.45</v>
      </c>
      <c r="C2346" s="8">
        <v>748.5</v>
      </c>
      <c r="D2346" s="9">
        <v>2E-3</v>
      </c>
      <c r="E2346" s="8">
        <v>755.12</v>
      </c>
      <c r="F2346" s="8">
        <v>745.21</v>
      </c>
      <c r="G2346" s="15">
        <v>8784</v>
      </c>
    </row>
    <row r="2347" spans="1:7" s="7" customFormat="1">
      <c r="A2347" s="11">
        <v>37824</v>
      </c>
      <c r="B2347" s="10">
        <v>746.08</v>
      </c>
      <c r="C2347" s="8">
        <v>737.8</v>
      </c>
      <c r="D2347" s="9">
        <v>1.2E-2</v>
      </c>
      <c r="E2347" s="8">
        <v>747.12</v>
      </c>
      <c r="F2347" s="8">
        <v>730.81</v>
      </c>
      <c r="G2347" s="15">
        <v>5654</v>
      </c>
    </row>
    <row r="2348" spans="1:7" s="7" customFormat="1">
      <c r="A2348" s="11">
        <v>37823</v>
      </c>
      <c r="B2348" s="10">
        <v>736.91</v>
      </c>
      <c r="C2348" s="8">
        <v>747.19</v>
      </c>
      <c r="D2348" s="9">
        <v>-8.9999999999999993E-3</v>
      </c>
      <c r="E2348" s="8">
        <v>755</v>
      </c>
      <c r="F2348" s="8">
        <v>735.83</v>
      </c>
      <c r="G2348" s="15">
        <v>4421</v>
      </c>
    </row>
    <row r="2349" spans="1:7" s="7" customFormat="1">
      <c r="A2349" s="11">
        <v>37820</v>
      </c>
      <c r="B2349" s="10">
        <v>743.24</v>
      </c>
      <c r="C2349" s="8">
        <v>724.44</v>
      </c>
      <c r="D2349" s="9">
        <v>0.03</v>
      </c>
      <c r="E2349" s="8">
        <v>743.24</v>
      </c>
      <c r="F2349" s="8">
        <v>724.44</v>
      </c>
      <c r="G2349" s="15">
        <v>2220</v>
      </c>
    </row>
    <row r="2350" spans="1:7" s="7" customFormat="1">
      <c r="A2350" s="11">
        <v>37819</v>
      </c>
      <c r="B2350" s="10">
        <v>721.38</v>
      </c>
      <c r="C2350" s="8">
        <v>699.6</v>
      </c>
      <c r="D2350" s="9">
        <v>3.3000000000000002E-2</v>
      </c>
      <c r="E2350" s="8">
        <v>722.23</v>
      </c>
      <c r="F2350" s="8">
        <v>699.21</v>
      </c>
      <c r="G2350" s="8">
        <v>0</v>
      </c>
    </row>
    <row r="2351" spans="1:7" s="7" customFormat="1">
      <c r="A2351" s="11">
        <v>37818</v>
      </c>
      <c r="B2351" s="10">
        <v>698.26</v>
      </c>
      <c r="C2351" s="8">
        <v>693.32</v>
      </c>
      <c r="D2351" s="9">
        <v>7.0000000000000001E-3</v>
      </c>
      <c r="E2351" s="8">
        <v>699.54</v>
      </c>
      <c r="F2351" s="8">
        <v>685.53</v>
      </c>
      <c r="G2351" s="8">
        <v>0</v>
      </c>
    </row>
    <row r="2352" spans="1:7" s="7" customFormat="1">
      <c r="A2352" s="11">
        <v>37817</v>
      </c>
      <c r="B2352" s="10">
        <v>693.32</v>
      </c>
      <c r="C2352" s="8">
        <v>704.69</v>
      </c>
      <c r="D2352" s="9">
        <v>-2.1999999999999999E-2</v>
      </c>
      <c r="E2352" s="8">
        <v>706.98</v>
      </c>
      <c r="F2352" s="8">
        <v>687.71</v>
      </c>
      <c r="G2352" s="8">
        <v>0</v>
      </c>
    </row>
    <row r="2353" spans="1:7" s="7" customFormat="1">
      <c r="A2353" s="11">
        <v>37816</v>
      </c>
      <c r="B2353" s="10">
        <v>708.69</v>
      </c>
      <c r="C2353" s="8">
        <v>709.61</v>
      </c>
      <c r="D2353" s="9">
        <v>-3.0000000000000001E-3</v>
      </c>
      <c r="E2353" s="8">
        <v>713.2</v>
      </c>
      <c r="F2353" s="8">
        <v>702.96</v>
      </c>
      <c r="G2353" s="8">
        <v>0</v>
      </c>
    </row>
    <row r="2354" spans="1:7" s="7" customFormat="1">
      <c r="A2354" s="11">
        <v>37813</v>
      </c>
      <c r="B2354" s="10">
        <v>710.5</v>
      </c>
      <c r="C2354" s="8">
        <v>709.09</v>
      </c>
      <c r="D2354" s="9">
        <v>6.0000000000000001E-3</v>
      </c>
      <c r="E2354" s="8">
        <v>720.51</v>
      </c>
      <c r="F2354" s="8">
        <v>706.99</v>
      </c>
      <c r="G2354" s="8">
        <v>0</v>
      </c>
    </row>
    <row r="2355" spans="1:7" s="7" customFormat="1">
      <c r="A2355" s="11">
        <v>37812</v>
      </c>
      <c r="B2355" s="10">
        <v>706.02</v>
      </c>
      <c r="C2355" s="8">
        <v>718.02</v>
      </c>
      <c r="D2355" s="9">
        <v>-2.1000000000000001E-2</v>
      </c>
      <c r="E2355" s="8">
        <v>718.02</v>
      </c>
      <c r="F2355" s="8">
        <v>699.19</v>
      </c>
      <c r="G2355" s="8">
        <v>0</v>
      </c>
    </row>
    <row r="2356" spans="1:7" s="7" customFormat="1">
      <c r="A2356" s="11">
        <v>37810</v>
      </c>
      <c r="B2356" s="10">
        <v>721.18</v>
      </c>
      <c r="C2356" s="8">
        <v>736.53</v>
      </c>
      <c r="D2356" s="9">
        <v>-2.4E-2</v>
      </c>
      <c r="E2356" s="8">
        <v>738.28</v>
      </c>
      <c r="F2356" s="8">
        <v>720.04</v>
      </c>
      <c r="G2356" s="8">
        <v>0</v>
      </c>
    </row>
    <row r="2357" spans="1:7" s="7" customFormat="1">
      <c r="A2357" s="11">
        <v>37809</v>
      </c>
      <c r="B2357" s="10">
        <v>738.78</v>
      </c>
      <c r="C2357" s="8">
        <v>728.62</v>
      </c>
      <c r="D2357" s="9">
        <v>1.6E-2</v>
      </c>
      <c r="E2357" s="8">
        <v>747.4</v>
      </c>
      <c r="F2357" s="8">
        <v>728.62</v>
      </c>
      <c r="G2357" s="8">
        <v>0</v>
      </c>
    </row>
    <row r="2358" spans="1:7" s="7" customFormat="1">
      <c r="A2358" s="11">
        <v>37806</v>
      </c>
      <c r="B2358" s="10">
        <v>727.28</v>
      </c>
      <c r="C2358" s="8">
        <v>722.41</v>
      </c>
      <c r="D2358" s="9">
        <v>8.9999999999999993E-3</v>
      </c>
      <c r="E2358" s="8">
        <v>729.35</v>
      </c>
      <c r="F2358" s="8">
        <v>708.87</v>
      </c>
      <c r="G2358" s="8">
        <v>0</v>
      </c>
    </row>
    <row r="2359" spans="1:7" s="7" customFormat="1">
      <c r="A2359" s="11">
        <v>37805</v>
      </c>
      <c r="B2359" s="10">
        <v>721.06</v>
      </c>
      <c r="C2359" s="8">
        <v>743.4</v>
      </c>
      <c r="D2359" s="9">
        <v>-3.6999999999999998E-2</v>
      </c>
      <c r="E2359" s="8">
        <v>745.45</v>
      </c>
      <c r="F2359" s="8">
        <v>717.54</v>
      </c>
      <c r="G2359" s="8">
        <v>0</v>
      </c>
    </row>
    <row r="2360" spans="1:7" s="7" customFormat="1">
      <c r="A2360" s="11">
        <v>37804</v>
      </c>
      <c r="B2360" s="10">
        <v>749.02</v>
      </c>
      <c r="C2360" s="8">
        <v>757.06</v>
      </c>
      <c r="D2360" s="9">
        <v>-1.2999999999999999E-2</v>
      </c>
      <c r="E2360" s="8">
        <v>764.82</v>
      </c>
      <c r="F2360" s="8">
        <v>744.89</v>
      </c>
      <c r="G2360" s="8">
        <v>0</v>
      </c>
    </row>
    <row r="2361" spans="1:7" s="7" customFormat="1">
      <c r="A2361" s="11">
        <v>37803</v>
      </c>
      <c r="B2361" s="10">
        <v>758.54</v>
      </c>
      <c r="C2361" s="8">
        <v>765.28</v>
      </c>
      <c r="D2361" s="9">
        <v>-8.9999999999999993E-3</v>
      </c>
      <c r="E2361" s="8">
        <v>765.65</v>
      </c>
      <c r="F2361" s="8">
        <v>749.9</v>
      </c>
      <c r="G2361" s="8">
        <v>0</v>
      </c>
    </row>
    <row r="2362" spans="1:7" s="7" customFormat="1">
      <c r="A2362" s="11">
        <v>37802</v>
      </c>
      <c r="B2362" s="10">
        <v>765.61</v>
      </c>
      <c r="C2362" s="8">
        <v>739.95</v>
      </c>
      <c r="D2362" s="9">
        <v>4.2999999999999997E-2</v>
      </c>
      <c r="E2362" s="8">
        <v>768.43</v>
      </c>
      <c r="F2362" s="8">
        <v>739.95</v>
      </c>
      <c r="G2362" s="8">
        <v>0</v>
      </c>
    </row>
    <row r="2363" spans="1:7" s="7" customFormat="1">
      <c r="A2363" s="11">
        <v>37799</v>
      </c>
      <c r="B2363" s="10">
        <v>733.85</v>
      </c>
      <c r="C2363" s="8">
        <v>735.74</v>
      </c>
      <c r="D2363" s="9">
        <v>-6.0000000000000001E-3</v>
      </c>
      <c r="E2363" s="8">
        <v>751.75</v>
      </c>
      <c r="F2363" s="8">
        <v>721.84</v>
      </c>
      <c r="G2363" s="8">
        <v>0</v>
      </c>
    </row>
    <row r="2364" spans="1:7" s="7" customFormat="1">
      <c r="A2364" s="11">
        <v>37798</v>
      </c>
      <c r="B2364" s="10">
        <v>738.35</v>
      </c>
      <c r="C2364" s="8">
        <v>787.08</v>
      </c>
      <c r="D2364" s="9">
        <v>-6.8000000000000005E-2</v>
      </c>
      <c r="E2364" s="8">
        <v>787.08</v>
      </c>
      <c r="F2364" s="8">
        <v>738.02</v>
      </c>
      <c r="G2364" s="8">
        <v>0</v>
      </c>
    </row>
    <row r="2365" spans="1:7" s="7" customFormat="1">
      <c r="A2365" s="11">
        <v>37797</v>
      </c>
      <c r="B2365" s="10">
        <v>792.6</v>
      </c>
      <c r="C2365" s="8">
        <v>795.56</v>
      </c>
      <c r="D2365" s="9">
        <v>-2E-3</v>
      </c>
      <c r="E2365" s="8">
        <v>798.92</v>
      </c>
      <c r="F2365" s="8">
        <v>779.46</v>
      </c>
      <c r="G2365" s="8">
        <v>0</v>
      </c>
    </row>
    <row r="2366" spans="1:7" s="7" customFormat="1">
      <c r="A2366" s="11">
        <v>37796</v>
      </c>
      <c r="B2366" s="10">
        <v>794.5</v>
      </c>
      <c r="C2366" s="8">
        <v>807.37</v>
      </c>
      <c r="D2366" s="9">
        <v>-1.4E-2</v>
      </c>
      <c r="E2366" s="8">
        <v>815.77</v>
      </c>
      <c r="F2366" s="8">
        <v>791.77</v>
      </c>
      <c r="G2366" s="8">
        <v>0</v>
      </c>
    </row>
    <row r="2367" spans="1:7" s="7" customFormat="1">
      <c r="A2367" s="11">
        <v>37795</v>
      </c>
      <c r="B2367" s="10">
        <v>805.54</v>
      </c>
      <c r="C2367" s="8">
        <v>801</v>
      </c>
      <c r="D2367" s="9">
        <v>5.0000000000000001E-3</v>
      </c>
      <c r="E2367" s="8">
        <v>812.14</v>
      </c>
      <c r="F2367" s="8">
        <v>790.04</v>
      </c>
      <c r="G2367" s="8">
        <v>0</v>
      </c>
    </row>
    <row r="2368" spans="1:7" s="7" customFormat="1">
      <c r="A2368" s="11">
        <v>37792</v>
      </c>
      <c r="B2368" s="10">
        <v>801.17</v>
      </c>
      <c r="C2368" s="8">
        <v>783.94</v>
      </c>
      <c r="D2368" s="9">
        <v>2.3E-2</v>
      </c>
      <c r="E2368" s="8">
        <v>808.36</v>
      </c>
      <c r="F2368" s="8">
        <v>783.44</v>
      </c>
      <c r="G2368" s="8">
        <v>0</v>
      </c>
    </row>
    <row r="2369" spans="1:7" s="7" customFormat="1">
      <c r="A2369" s="11">
        <v>37791</v>
      </c>
      <c r="B2369" s="10">
        <v>782.91</v>
      </c>
      <c r="C2369" s="8">
        <v>769.72</v>
      </c>
      <c r="D2369" s="9">
        <v>1.6E-2</v>
      </c>
      <c r="E2369" s="8">
        <v>786.15</v>
      </c>
      <c r="F2369" s="8">
        <v>768.56</v>
      </c>
      <c r="G2369" s="8">
        <v>0</v>
      </c>
    </row>
    <row r="2370" spans="1:7" s="7" customFormat="1">
      <c r="A2370" s="11">
        <v>37790</v>
      </c>
      <c r="B2370" s="10">
        <v>770.7</v>
      </c>
      <c r="C2370" s="8">
        <v>792.53</v>
      </c>
      <c r="D2370" s="9">
        <v>-2.7E-2</v>
      </c>
      <c r="E2370" s="8">
        <v>792.64</v>
      </c>
      <c r="F2370" s="8">
        <v>766.09</v>
      </c>
      <c r="G2370" s="8">
        <v>0</v>
      </c>
    </row>
    <row r="2371" spans="1:7" s="7" customFormat="1">
      <c r="A2371" s="11">
        <v>37789</v>
      </c>
      <c r="B2371" s="10">
        <v>792.05</v>
      </c>
      <c r="C2371" s="8">
        <v>776.77</v>
      </c>
      <c r="D2371" s="9">
        <v>3.1E-2</v>
      </c>
      <c r="E2371" s="8">
        <v>794.49</v>
      </c>
      <c r="F2371" s="8">
        <v>776.77</v>
      </c>
      <c r="G2371" s="8">
        <v>0</v>
      </c>
    </row>
    <row r="2372" spans="1:7" s="7" customFormat="1">
      <c r="A2372" s="11">
        <v>37785</v>
      </c>
      <c r="B2372" s="10">
        <v>768.39</v>
      </c>
      <c r="C2372" s="8">
        <v>766.9</v>
      </c>
      <c r="D2372" s="9">
        <v>6.0000000000000001E-3</v>
      </c>
      <c r="E2372" s="8">
        <v>787.37</v>
      </c>
      <c r="F2372" s="8">
        <v>766.66</v>
      </c>
      <c r="G2372" s="8">
        <v>0</v>
      </c>
    </row>
    <row r="2373" spans="1:7" s="7" customFormat="1">
      <c r="A2373" s="11">
        <v>37784</v>
      </c>
      <c r="B2373" s="10">
        <v>763.57</v>
      </c>
      <c r="C2373" s="8">
        <v>739.42</v>
      </c>
      <c r="D2373" s="9">
        <v>3.5999999999999997E-2</v>
      </c>
      <c r="E2373" s="8">
        <v>764.33</v>
      </c>
      <c r="F2373" s="8">
        <v>736.86</v>
      </c>
      <c r="G2373" s="8">
        <v>0</v>
      </c>
    </row>
    <row r="2374" spans="1:7" s="7" customFormat="1">
      <c r="A2374" s="11">
        <v>37783</v>
      </c>
      <c r="B2374" s="10">
        <v>736.89</v>
      </c>
      <c r="C2374" s="8">
        <v>731.51</v>
      </c>
      <c r="D2374" s="9">
        <v>1.0999999999999999E-2</v>
      </c>
      <c r="E2374" s="8">
        <v>739.23</v>
      </c>
      <c r="F2374" s="8">
        <v>730.15</v>
      </c>
      <c r="G2374" s="8">
        <v>0</v>
      </c>
    </row>
    <row r="2375" spans="1:7" s="7" customFormat="1">
      <c r="A2375" s="11">
        <v>37782</v>
      </c>
      <c r="B2375" s="10">
        <v>728.55</v>
      </c>
      <c r="C2375" s="8">
        <v>718.87</v>
      </c>
      <c r="D2375" s="9">
        <v>1.4E-2</v>
      </c>
      <c r="E2375" s="8">
        <v>732.97</v>
      </c>
      <c r="F2375" s="8">
        <v>718.58</v>
      </c>
      <c r="G2375" s="8">
        <v>0</v>
      </c>
    </row>
    <row r="2376" spans="1:7" s="7" customFormat="1">
      <c r="A2376" s="11">
        <v>37781</v>
      </c>
      <c r="B2376" s="10">
        <v>718.17</v>
      </c>
      <c r="C2376" s="8">
        <v>718.89</v>
      </c>
      <c r="D2376" s="9">
        <v>-1E-3</v>
      </c>
      <c r="E2376" s="8">
        <v>725.04</v>
      </c>
      <c r="F2376" s="8">
        <v>712.62</v>
      </c>
      <c r="G2376" s="8">
        <v>0</v>
      </c>
    </row>
    <row r="2377" spans="1:7" s="7" customFormat="1">
      <c r="A2377" s="11">
        <v>37778</v>
      </c>
      <c r="B2377" s="10">
        <v>718.7</v>
      </c>
      <c r="C2377" s="8">
        <v>703.35</v>
      </c>
      <c r="D2377" s="9">
        <v>2.1999999999999999E-2</v>
      </c>
      <c r="E2377" s="8">
        <v>719.39</v>
      </c>
      <c r="F2377" s="8">
        <v>703.34</v>
      </c>
      <c r="G2377" s="8">
        <v>0</v>
      </c>
    </row>
    <row r="2378" spans="1:7" s="7" customFormat="1">
      <c r="A2378" s="11">
        <v>37777</v>
      </c>
      <c r="B2378" s="10">
        <v>702.93</v>
      </c>
      <c r="C2378" s="8">
        <v>700.36</v>
      </c>
      <c r="D2378" s="9">
        <v>2E-3</v>
      </c>
      <c r="E2378" s="8">
        <v>706.75</v>
      </c>
      <c r="F2378" s="8">
        <v>694.26</v>
      </c>
      <c r="G2378" s="8">
        <v>0</v>
      </c>
    </row>
    <row r="2379" spans="1:7" s="7" customFormat="1">
      <c r="A2379" s="11">
        <v>37776</v>
      </c>
      <c r="B2379" s="10">
        <v>701.77</v>
      </c>
      <c r="C2379" s="8">
        <v>709.72</v>
      </c>
      <c r="D2379" s="9">
        <v>-8.9999999999999993E-3</v>
      </c>
      <c r="E2379" s="8">
        <v>711.96</v>
      </c>
      <c r="F2379" s="8">
        <v>701.6</v>
      </c>
      <c r="G2379" s="8">
        <v>0</v>
      </c>
    </row>
    <row r="2380" spans="1:7" s="7" customFormat="1">
      <c r="A2380" s="11">
        <v>37775</v>
      </c>
      <c r="B2380" s="10">
        <v>707.82</v>
      </c>
      <c r="C2380" s="8">
        <v>706.6</v>
      </c>
      <c r="D2380" s="9">
        <v>7.0000000000000001E-3</v>
      </c>
      <c r="E2380" s="8">
        <v>709.37</v>
      </c>
      <c r="F2380" s="8">
        <v>695.44</v>
      </c>
      <c r="G2380" s="8">
        <v>0</v>
      </c>
    </row>
    <row r="2381" spans="1:7" s="7" customFormat="1">
      <c r="A2381" s="11">
        <v>37774</v>
      </c>
      <c r="B2381" s="10">
        <v>702.76</v>
      </c>
      <c r="C2381" s="8">
        <v>679.43</v>
      </c>
      <c r="D2381" s="9">
        <v>3.5999999999999997E-2</v>
      </c>
      <c r="E2381" s="8">
        <v>702.76</v>
      </c>
      <c r="F2381" s="8">
        <v>679.43</v>
      </c>
      <c r="G2381" s="8">
        <v>0</v>
      </c>
    </row>
    <row r="2382" spans="1:7" s="7" customFormat="1">
      <c r="A2382" s="11">
        <v>37771</v>
      </c>
      <c r="B2382" s="10">
        <v>678.31</v>
      </c>
      <c r="C2382" s="8">
        <v>676.52</v>
      </c>
      <c r="D2382" s="9">
        <v>6.0000000000000001E-3</v>
      </c>
      <c r="E2382" s="8">
        <v>682.58</v>
      </c>
      <c r="F2382" s="8">
        <v>676.52</v>
      </c>
      <c r="G2382" s="8">
        <v>0</v>
      </c>
    </row>
    <row r="2383" spans="1:7" s="7" customFormat="1">
      <c r="A2383" s="11">
        <v>37770</v>
      </c>
      <c r="B2383" s="10">
        <v>674.34</v>
      </c>
      <c r="C2383" s="8">
        <v>678.48</v>
      </c>
      <c r="D2383" s="9">
        <v>-5.0000000000000001E-3</v>
      </c>
      <c r="E2383" s="8">
        <v>687.43</v>
      </c>
      <c r="F2383" s="8">
        <v>672.22</v>
      </c>
      <c r="G2383" s="8">
        <v>0</v>
      </c>
    </row>
    <row r="2384" spans="1:7" s="7" customFormat="1">
      <c r="A2384" s="11">
        <v>37769</v>
      </c>
      <c r="B2384" s="10">
        <v>678.03</v>
      </c>
      <c r="C2384" s="8">
        <v>666.27</v>
      </c>
      <c r="D2384" s="9">
        <v>2.1000000000000001E-2</v>
      </c>
      <c r="E2384" s="8">
        <v>680.87</v>
      </c>
      <c r="F2384" s="8">
        <v>666.27</v>
      </c>
      <c r="G2384" s="8">
        <v>0</v>
      </c>
    </row>
    <row r="2385" spans="1:7" s="7" customFormat="1">
      <c r="A2385" s="11">
        <v>37768</v>
      </c>
      <c r="B2385" s="10">
        <v>664.31</v>
      </c>
      <c r="C2385" s="8">
        <v>662.6</v>
      </c>
      <c r="D2385" s="9">
        <v>3.0000000000000001E-3</v>
      </c>
      <c r="E2385" s="8">
        <v>668.18</v>
      </c>
      <c r="F2385" s="8">
        <v>661.15</v>
      </c>
      <c r="G2385" s="8">
        <v>0</v>
      </c>
    </row>
    <row r="2386" spans="1:7" s="7" customFormat="1">
      <c r="A2386" s="11">
        <v>37767</v>
      </c>
      <c r="B2386" s="10">
        <v>662.6</v>
      </c>
      <c r="C2386" s="8">
        <v>653.87</v>
      </c>
      <c r="D2386" s="9">
        <v>1.4E-2</v>
      </c>
      <c r="E2386" s="8">
        <v>667.06</v>
      </c>
      <c r="F2386" s="8">
        <v>653.87</v>
      </c>
      <c r="G2386" s="8">
        <v>0</v>
      </c>
    </row>
    <row r="2387" spans="1:7" s="7" customFormat="1">
      <c r="A2387" s="11">
        <v>37764</v>
      </c>
      <c r="B2387" s="10">
        <v>653.26</v>
      </c>
      <c r="C2387" s="8">
        <v>664.43</v>
      </c>
      <c r="D2387" s="9">
        <v>-8.0000000000000002E-3</v>
      </c>
      <c r="E2387" s="8">
        <v>672.62</v>
      </c>
      <c r="F2387" s="8">
        <v>651.28</v>
      </c>
      <c r="G2387" s="8">
        <v>0</v>
      </c>
    </row>
    <row r="2388" spans="1:7" s="7" customFormat="1">
      <c r="A2388" s="11">
        <v>37763</v>
      </c>
      <c r="B2388" s="10">
        <v>658.34</v>
      </c>
      <c r="C2388" s="8">
        <v>637.95000000000005</v>
      </c>
      <c r="D2388" s="9">
        <v>3.7999999999999999E-2</v>
      </c>
      <c r="E2388" s="8">
        <v>658.34</v>
      </c>
      <c r="F2388" s="8">
        <v>637.95000000000005</v>
      </c>
      <c r="G2388" s="8">
        <v>0</v>
      </c>
    </row>
    <row r="2389" spans="1:7" s="7" customFormat="1">
      <c r="A2389" s="11">
        <v>37762</v>
      </c>
      <c r="B2389" s="10">
        <v>634.08000000000004</v>
      </c>
      <c r="C2389" s="8">
        <v>616.58000000000004</v>
      </c>
      <c r="D2389" s="9">
        <v>2.7E-2</v>
      </c>
      <c r="E2389" s="8">
        <v>634.08000000000004</v>
      </c>
      <c r="F2389" s="8">
        <v>612.65</v>
      </c>
      <c r="G2389" s="8">
        <v>0</v>
      </c>
    </row>
    <row r="2390" spans="1:7" s="7" customFormat="1">
      <c r="A2390" s="11">
        <v>37761</v>
      </c>
      <c r="B2390" s="10">
        <v>617.47</v>
      </c>
      <c r="C2390" s="8">
        <v>634.20000000000005</v>
      </c>
      <c r="D2390" s="9">
        <v>-2.7E-2</v>
      </c>
      <c r="E2390" s="8">
        <v>634.20000000000005</v>
      </c>
      <c r="F2390" s="8">
        <v>611.09</v>
      </c>
      <c r="G2390" s="8">
        <v>0</v>
      </c>
    </row>
    <row r="2391" spans="1:7" s="7" customFormat="1">
      <c r="A2391" s="11">
        <v>37760</v>
      </c>
      <c r="B2391" s="10">
        <v>637.29999999999995</v>
      </c>
      <c r="C2391" s="8">
        <v>648.05999999999995</v>
      </c>
      <c r="D2391" s="9">
        <v>-1.4E-2</v>
      </c>
      <c r="E2391" s="8">
        <v>648.57000000000005</v>
      </c>
      <c r="F2391" s="8">
        <v>637.29999999999995</v>
      </c>
      <c r="G2391" s="8">
        <v>0</v>
      </c>
    </row>
    <row r="2392" spans="1:7" s="7" customFormat="1">
      <c r="A2392" s="11">
        <v>37757</v>
      </c>
      <c r="B2392" s="10">
        <v>646.15</v>
      </c>
      <c r="C2392" s="8">
        <v>628.89</v>
      </c>
      <c r="D2392" s="9">
        <v>3.1E-2</v>
      </c>
      <c r="E2392" s="8">
        <v>648.94000000000005</v>
      </c>
      <c r="F2392" s="8">
        <v>628.89</v>
      </c>
      <c r="G2392" s="8">
        <v>0</v>
      </c>
    </row>
    <row r="2393" spans="1:7" s="7" customFormat="1">
      <c r="A2393" s="11">
        <v>37756</v>
      </c>
      <c r="B2393" s="10">
        <v>626.88</v>
      </c>
      <c r="C2393" s="8">
        <v>631.05999999999995</v>
      </c>
      <c r="D2393" s="9">
        <v>-6.0000000000000001E-3</v>
      </c>
      <c r="E2393" s="8">
        <v>651.03</v>
      </c>
      <c r="F2393" s="8">
        <v>626.13</v>
      </c>
      <c r="G2393" s="8">
        <v>0</v>
      </c>
    </row>
    <row r="2394" spans="1:7" s="7" customFormat="1">
      <c r="A2394" s="11">
        <v>37755</v>
      </c>
      <c r="B2394" s="10">
        <v>630.59</v>
      </c>
      <c r="C2394" s="8">
        <v>617.59</v>
      </c>
      <c r="D2394" s="9">
        <v>1.9E-2</v>
      </c>
      <c r="E2394" s="8">
        <v>630.59</v>
      </c>
      <c r="F2394" s="8">
        <v>614.83000000000004</v>
      </c>
      <c r="G2394" s="8">
        <v>0</v>
      </c>
    </row>
    <row r="2395" spans="1:7" s="7" customFormat="1">
      <c r="A2395" s="11">
        <v>37754</v>
      </c>
      <c r="B2395" s="10">
        <v>618.6</v>
      </c>
      <c r="C2395" s="8">
        <v>623.04</v>
      </c>
      <c r="D2395" s="9">
        <v>-8.0000000000000002E-3</v>
      </c>
      <c r="E2395" s="8">
        <v>630.30999999999995</v>
      </c>
      <c r="F2395" s="8">
        <v>609.39</v>
      </c>
      <c r="G2395" s="8">
        <v>0</v>
      </c>
    </row>
    <row r="2396" spans="1:7" s="7" customFormat="1">
      <c r="A2396" s="11">
        <v>37753</v>
      </c>
      <c r="B2396" s="10">
        <v>623.72</v>
      </c>
      <c r="C2396" s="8">
        <v>637.72</v>
      </c>
      <c r="D2396" s="9">
        <v>-2.1999999999999999E-2</v>
      </c>
      <c r="E2396" s="8">
        <v>642.16999999999996</v>
      </c>
      <c r="F2396" s="8">
        <v>623.25</v>
      </c>
      <c r="G2396" s="8">
        <v>0</v>
      </c>
    </row>
    <row r="2397" spans="1:7" s="7" customFormat="1">
      <c r="A2397" s="11">
        <v>37750</v>
      </c>
      <c r="B2397" s="10">
        <v>637.58000000000004</v>
      </c>
      <c r="C2397" s="8">
        <v>629.26</v>
      </c>
      <c r="D2397" s="9">
        <v>1.4999999999999999E-2</v>
      </c>
      <c r="E2397" s="8">
        <v>638.13</v>
      </c>
      <c r="F2397" s="8">
        <v>624.29</v>
      </c>
      <c r="G2397" s="8">
        <v>0</v>
      </c>
    </row>
    <row r="2398" spans="1:7" s="7" customFormat="1">
      <c r="A2398" s="11">
        <v>37749</v>
      </c>
      <c r="B2398" s="10">
        <v>628.20000000000005</v>
      </c>
      <c r="C2398" s="8">
        <v>639.53</v>
      </c>
      <c r="D2398" s="9">
        <v>-1.7999999999999999E-2</v>
      </c>
      <c r="E2398" s="8">
        <v>641.01</v>
      </c>
      <c r="F2398" s="8">
        <v>625.88</v>
      </c>
      <c r="G2398" s="8">
        <v>0</v>
      </c>
    </row>
    <row r="2399" spans="1:7" s="7" customFormat="1">
      <c r="A2399" s="11">
        <v>37748</v>
      </c>
      <c r="B2399" s="10">
        <v>639.89</v>
      </c>
      <c r="C2399" s="8">
        <v>635.47</v>
      </c>
      <c r="D2399" s="9">
        <v>6.0000000000000001E-3</v>
      </c>
      <c r="E2399" s="8">
        <v>643.59</v>
      </c>
      <c r="F2399" s="8">
        <v>635.47</v>
      </c>
      <c r="G2399" s="8">
        <v>0</v>
      </c>
    </row>
    <row r="2400" spans="1:7" s="7" customFormat="1">
      <c r="A2400" s="11">
        <v>37747</v>
      </c>
      <c r="B2400" s="10">
        <v>635.83000000000004</v>
      </c>
      <c r="C2400" s="8">
        <v>652.65</v>
      </c>
      <c r="D2400" s="9">
        <v>-2.7E-2</v>
      </c>
      <c r="E2400" s="8">
        <v>652.65</v>
      </c>
      <c r="F2400" s="8">
        <v>633.91</v>
      </c>
      <c r="G2400" s="8">
        <v>0</v>
      </c>
    </row>
    <row r="2401" spans="1:7" s="7" customFormat="1">
      <c r="A2401" s="11">
        <v>37746</v>
      </c>
      <c r="B2401" s="10">
        <v>653.66999999999996</v>
      </c>
      <c r="C2401" s="8">
        <v>659.16</v>
      </c>
      <c r="D2401" s="9">
        <v>-7.0000000000000001E-3</v>
      </c>
      <c r="E2401" s="8">
        <v>671</v>
      </c>
      <c r="F2401" s="8">
        <v>652.16999999999996</v>
      </c>
      <c r="G2401" s="8">
        <v>0</v>
      </c>
    </row>
    <row r="2402" spans="1:7" s="7" customFormat="1">
      <c r="A2402" s="11">
        <v>37743</v>
      </c>
      <c r="B2402" s="10">
        <v>658.25</v>
      </c>
      <c r="C2402" s="8">
        <v>635.85</v>
      </c>
      <c r="D2402" s="9">
        <v>3.5000000000000003E-2</v>
      </c>
      <c r="E2402" s="8">
        <v>659.65</v>
      </c>
      <c r="F2402" s="8">
        <v>635.85</v>
      </c>
      <c r="G2402" s="8">
        <v>0</v>
      </c>
    </row>
    <row r="2403" spans="1:7" s="7" customFormat="1">
      <c r="A2403" s="11">
        <v>37741</v>
      </c>
      <c r="B2403" s="10">
        <v>635.95000000000005</v>
      </c>
      <c r="C2403" s="8">
        <v>622.49</v>
      </c>
      <c r="D2403" s="9">
        <v>2.1999999999999999E-2</v>
      </c>
      <c r="E2403" s="8">
        <v>635.99</v>
      </c>
      <c r="F2403" s="8">
        <v>620.5</v>
      </c>
      <c r="G2403" s="8">
        <v>0</v>
      </c>
    </row>
    <row r="2404" spans="1:7" s="7" customFormat="1">
      <c r="A2404" s="11">
        <v>37740</v>
      </c>
      <c r="B2404" s="10">
        <v>622.49</v>
      </c>
      <c r="C2404" s="8">
        <v>614.66999999999996</v>
      </c>
      <c r="D2404" s="9">
        <v>2.3E-2</v>
      </c>
      <c r="E2404" s="8">
        <v>628.82000000000005</v>
      </c>
      <c r="F2404" s="8">
        <v>606.78</v>
      </c>
      <c r="G2404" s="8">
        <v>0</v>
      </c>
    </row>
    <row r="2405" spans="1:7" s="7" customFormat="1">
      <c r="A2405" s="11">
        <v>37739</v>
      </c>
      <c r="B2405" s="10">
        <v>608.52</v>
      </c>
      <c r="C2405" s="8">
        <v>648.77</v>
      </c>
      <c r="D2405" s="9">
        <v>-8.5999999999999993E-2</v>
      </c>
      <c r="E2405" s="8">
        <v>648.77</v>
      </c>
      <c r="F2405" s="8">
        <v>607.94000000000005</v>
      </c>
      <c r="G2405" s="8">
        <v>0</v>
      </c>
    </row>
    <row r="2406" spans="1:7" s="7" customFormat="1">
      <c r="A2406" s="11">
        <v>37736</v>
      </c>
      <c r="B2406" s="10">
        <v>665.97</v>
      </c>
      <c r="C2406" s="8">
        <v>652.9</v>
      </c>
      <c r="D2406" s="9">
        <v>2.1999999999999999E-2</v>
      </c>
      <c r="E2406" s="8">
        <v>665.97</v>
      </c>
      <c r="F2406" s="8">
        <v>642.16</v>
      </c>
      <c r="G2406" s="8">
        <v>0</v>
      </c>
    </row>
    <row r="2407" spans="1:7" s="7" customFormat="1">
      <c r="A2407" s="11">
        <v>37735</v>
      </c>
      <c r="B2407" s="10">
        <v>651.66999999999996</v>
      </c>
      <c r="C2407" s="8">
        <v>670.46</v>
      </c>
      <c r="D2407" s="9">
        <v>-2.7E-2</v>
      </c>
      <c r="E2407" s="8">
        <v>673.26</v>
      </c>
      <c r="F2407" s="8">
        <v>649.32000000000005</v>
      </c>
      <c r="G2407" s="8">
        <v>0</v>
      </c>
    </row>
    <row r="2408" spans="1:7" s="7" customFormat="1">
      <c r="A2408" s="11">
        <v>37733</v>
      </c>
      <c r="B2408" s="10">
        <v>649.48</v>
      </c>
      <c r="C2408" s="8">
        <v>645.21</v>
      </c>
      <c r="D2408" s="9">
        <v>1.2999999999999999E-2</v>
      </c>
      <c r="E2408" s="8">
        <v>652.34</v>
      </c>
      <c r="F2408" s="8">
        <v>635.70000000000005</v>
      </c>
      <c r="G2408" s="8">
        <v>0</v>
      </c>
    </row>
    <row r="2409" spans="1:7" s="7" customFormat="1">
      <c r="A2409" s="11">
        <v>37727</v>
      </c>
      <c r="B2409" s="10">
        <v>600.62</v>
      </c>
      <c r="C2409" s="8">
        <v>592.57000000000005</v>
      </c>
      <c r="D2409" s="9">
        <v>1.4999999999999999E-2</v>
      </c>
      <c r="E2409" s="8">
        <v>605.33000000000004</v>
      </c>
      <c r="F2409" s="8">
        <v>592.57000000000005</v>
      </c>
      <c r="G2409" s="8">
        <v>0</v>
      </c>
    </row>
    <row r="2410" spans="1:7" s="7" customFormat="1">
      <c r="A2410" s="11">
        <v>37726</v>
      </c>
      <c r="B2410" s="10">
        <v>591.54999999999995</v>
      </c>
      <c r="C2410" s="8">
        <v>586.33000000000004</v>
      </c>
      <c r="D2410" s="9">
        <v>8.0000000000000002E-3</v>
      </c>
      <c r="E2410" s="8">
        <v>595.63</v>
      </c>
      <c r="F2410" s="8">
        <v>586.33000000000004</v>
      </c>
      <c r="G2410" s="8">
        <v>0</v>
      </c>
    </row>
    <row r="2411" spans="1:7" s="7" customFormat="1">
      <c r="A2411" s="11">
        <v>37725</v>
      </c>
      <c r="B2411" s="10">
        <v>586.66</v>
      </c>
      <c r="C2411" s="8">
        <v>569.09</v>
      </c>
      <c r="D2411" s="9">
        <v>3.3000000000000002E-2</v>
      </c>
      <c r="E2411" s="8">
        <v>586.70000000000005</v>
      </c>
      <c r="F2411" s="8">
        <v>569.09</v>
      </c>
      <c r="G2411" s="8">
        <v>0</v>
      </c>
    </row>
    <row r="2412" spans="1:7" s="7" customFormat="1">
      <c r="A2412" s="11">
        <v>37722</v>
      </c>
      <c r="B2412" s="10">
        <v>567.80999999999995</v>
      </c>
      <c r="C2412" s="8">
        <v>566.97</v>
      </c>
      <c r="D2412" s="9">
        <v>4.0000000000000001E-3</v>
      </c>
      <c r="E2412" s="8">
        <v>568.12</v>
      </c>
      <c r="F2412" s="8">
        <v>565.52</v>
      </c>
      <c r="G2412" s="8">
        <v>0</v>
      </c>
    </row>
    <row r="2413" spans="1:7" s="7" customFormat="1">
      <c r="A2413" s="11">
        <v>37721</v>
      </c>
      <c r="B2413" s="10">
        <v>565.75</v>
      </c>
      <c r="C2413" s="8">
        <v>564.89</v>
      </c>
      <c r="D2413" s="9">
        <v>2E-3</v>
      </c>
      <c r="E2413" s="8">
        <v>566.63</v>
      </c>
      <c r="F2413" s="8">
        <v>557.73</v>
      </c>
      <c r="G2413" s="8">
        <v>0</v>
      </c>
    </row>
    <row r="2414" spans="1:7" s="7" customFormat="1">
      <c r="A2414" s="11">
        <v>37720</v>
      </c>
      <c r="B2414" s="10">
        <v>564.6</v>
      </c>
      <c r="C2414" s="8">
        <v>566.58000000000004</v>
      </c>
      <c r="D2414" s="9">
        <v>-4.0000000000000001E-3</v>
      </c>
      <c r="E2414" s="8">
        <v>568.53</v>
      </c>
      <c r="F2414" s="8">
        <v>562.30999999999995</v>
      </c>
      <c r="G2414" s="8">
        <v>0</v>
      </c>
    </row>
    <row r="2415" spans="1:7" s="7" customFormat="1">
      <c r="A2415" s="11">
        <v>37719</v>
      </c>
      <c r="B2415" s="10">
        <v>566.59</v>
      </c>
      <c r="C2415" s="8">
        <v>567.76</v>
      </c>
      <c r="D2415" s="9">
        <v>-2E-3</v>
      </c>
      <c r="E2415" s="8">
        <v>570.78</v>
      </c>
      <c r="F2415" s="8">
        <v>564.78</v>
      </c>
      <c r="G2415" s="8">
        <v>0</v>
      </c>
    </row>
    <row r="2416" spans="1:7" s="7" customFormat="1">
      <c r="A2416" s="11">
        <v>37718</v>
      </c>
      <c r="B2416" s="10">
        <v>567.84</v>
      </c>
      <c r="C2416" s="8">
        <v>571.51</v>
      </c>
      <c r="D2416" s="9">
        <v>-2E-3</v>
      </c>
      <c r="E2416" s="8">
        <v>576.52</v>
      </c>
      <c r="F2416" s="8">
        <v>567.54999999999995</v>
      </c>
      <c r="G2416" s="8">
        <v>0</v>
      </c>
    </row>
    <row r="2417" spans="1:7" s="7" customFormat="1">
      <c r="A2417" s="11">
        <v>37715</v>
      </c>
      <c r="B2417" s="10">
        <v>569.09</v>
      </c>
      <c r="C2417" s="8">
        <v>565.99</v>
      </c>
      <c r="D2417" s="9">
        <v>7.0000000000000001E-3</v>
      </c>
      <c r="E2417" s="8">
        <v>570.39</v>
      </c>
      <c r="F2417" s="8">
        <v>565.99</v>
      </c>
      <c r="G2417" s="8">
        <v>0</v>
      </c>
    </row>
    <row r="2418" spans="1:7" s="7" customFormat="1">
      <c r="A2418" s="11">
        <v>37714</v>
      </c>
      <c r="B2418" s="10">
        <v>564.89</v>
      </c>
      <c r="C2418" s="8">
        <v>561.24</v>
      </c>
      <c r="D2418" s="9">
        <v>6.0000000000000001E-3</v>
      </c>
      <c r="E2418" s="8">
        <v>564.98</v>
      </c>
      <c r="F2418" s="8">
        <v>557.35</v>
      </c>
      <c r="G2418" s="8">
        <v>0</v>
      </c>
    </row>
    <row r="2419" spans="1:7" s="7" customFormat="1">
      <c r="A2419" s="11">
        <v>37713</v>
      </c>
      <c r="B2419" s="10">
        <v>561.54999999999995</v>
      </c>
      <c r="C2419" s="8">
        <v>568.17999999999995</v>
      </c>
      <c r="D2419" s="9">
        <v>-8.0000000000000002E-3</v>
      </c>
      <c r="E2419" s="8">
        <v>574.33000000000004</v>
      </c>
      <c r="F2419" s="8">
        <v>560.35</v>
      </c>
      <c r="G2419" s="8">
        <v>0</v>
      </c>
    </row>
    <row r="2420" spans="1:7" s="7" customFormat="1">
      <c r="A2420" s="11">
        <v>37712</v>
      </c>
      <c r="B2420" s="10">
        <v>565.84</v>
      </c>
      <c r="C2420" s="8">
        <v>566.66</v>
      </c>
      <c r="D2420" s="9">
        <v>-1E-3</v>
      </c>
      <c r="E2420" s="8">
        <v>567.72</v>
      </c>
      <c r="F2420" s="8">
        <v>561.04999999999995</v>
      </c>
      <c r="G2420" s="8">
        <v>0</v>
      </c>
    </row>
    <row r="2421" spans="1:7" s="7" customFormat="1">
      <c r="A2421" s="11">
        <v>37708</v>
      </c>
      <c r="B2421" s="10">
        <v>566.46</v>
      </c>
      <c r="C2421" s="8">
        <v>569.65</v>
      </c>
      <c r="D2421" s="9">
        <v>-5.0000000000000001E-3</v>
      </c>
      <c r="E2421" s="8">
        <v>571.49</v>
      </c>
      <c r="F2421" s="8">
        <v>562.83000000000004</v>
      </c>
      <c r="G2421" s="8">
        <v>0</v>
      </c>
    </row>
    <row r="2422" spans="1:7" s="7" customFormat="1">
      <c r="A2422" s="11">
        <v>37707</v>
      </c>
      <c r="B2422" s="10">
        <v>569.14</v>
      </c>
      <c r="C2422" s="8">
        <v>568.42999999999995</v>
      </c>
      <c r="D2422" s="9">
        <v>1E-3</v>
      </c>
      <c r="E2422" s="8">
        <v>569.14</v>
      </c>
      <c r="F2422" s="8">
        <v>558.98</v>
      </c>
      <c r="G2422" s="8">
        <v>0</v>
      </c>
    </row>
    <row r="2423" spans="1:7" s="7" customFormat="1">
      <c r="A2423" s="12">
        <v>0</v>
      </c>
      <c r="B2423" s="10">
        <v>568.42999999999995</v>
      </c>
      <c r="C2423" s="8">
        <v>575.74</v>
      </c>
      <c r="D2423" s="9">
        <v>-0.01</v>
      </c>
      <c r="E2423" s="8">
        <v>577.64</v>
      </c>
      <c r="F2423" s="8">
        <v>566.86</v>
      </c>
      <c r="G2423" s="8">
        <v>0</v>
      </c>
    </row>
    <row r="2424" spans="1:7" s="7" customFormat="1">
      <c r="A2424" s="11">
        <v>37705</v>
      </c>
      <c r="B2424" s="10">
        <v>574.29</v>
      </c>
      <c r="C2424" s="8">
        <v>569.38</v>
      </c>
      <c r="D2424" s="9">
        <v>8.0000000000000002E-3</v>
      </c>
      <c r="E2424" s="8">
        <v>574.29</v>
      </c>
      <c r="F2424" s="8">
        <v>566.57000000000005</v>
      </c>
      <c r="G2424" s="8">
        <v>0</v>
      </c>
    </row>
    <row r="2425" spans="1:7" s="7" customFormat="1">
      <c r="A2425" s="11">
        <v>37704</v>
      </c>
      <c r="B2425" s="10">
        <v>569.66999999999996</v>
      </c>
      <c r="C2425" s="8">
        <v>583.28</v>
      </c>
      <c r="D2425" s="9">
        <v>-2.7E-2</v>
      </c>
      <c r="E2425" s="8">
        <v>583.28</v>
      </c>
      <c r="F2425" s="8">
        <v>569.57000000000005</v>
      </c>
      <c r="G2425" s="8">
        <v>0</v>
      </c>
    </row>
    <row r="2426" spans="1:7" s="7" customFormat="1">
      <c r="A2426" s="11">
        <v>37701</v>
      </c>
      <c r="B2426" s="10">
        <v>585.35</v>
      </c>
      <c r="C2426" s="8">
        <v>576.47</v>
      </c>
      <c r="D2426" s="9">
        <v>1.9E-2</v>
      </c>
      <c r="E2426" s="8">
        <v>585.51</v>
      </c>
      <c r="F2426" s="8">
        <v>576.47</v>
      </c>
      <c r="G2426" s="8">
        <v>0</v>
      </c>
    </row>
    <row r="2427" spans="1:7" s="7" customFormat="1">
      <c r="A2427" s="11">
        <v>37700</v>
      </c>
      <c r="B2427" s="10">
        <v>574.22</v>
      </c>
      <c r="C2427" s="8">
        <v>565.39</v>
      </c>
      <c r="D2427" s="9">
        <v>1.7000000000000001E-2</v>
      </c>
      <c r="E2427" s="8">
        <v>574.95000000000005</v>
      </c>
      <c r="F2427" s="8">
        <v>560.51</v>
      </c>
      <c r="G2427" s="8">
        <v>0</v>
      </c>
    </row>
    <row r="2428" spans="1:7" s="7" customFormat="1">
      <c r="A2428" s="11">
        <v>37699</v>
      </c>
      <c r="B2428" s="10">
        <v>564.58000000000004</v>
      </c>
      <c r="C2428" s="8">
        <v>566.79999999999995</v>
      </c>
      <c r="D2428" s="9">
        <v>-3.0000000000000001E-3</v>
      </c>
      <c r="E2428" s="8">
        <v>568.72</v>
      </c>
      <c r="F2428" s="8">
        <v>561.37</v>
      </c>
      <c r="G2428" s="8">
        <v>0</v>
      </c>
    </row>
    <row r="2429" spans="1:7" s="7" customFormat="1">
      <c r="A2429" s="11">
        <v>37698</v>
      </c>
      <c r="B2429" s="10">
        <v>566.51</v>
      </c>
      <c r="C2429" s="8">
        <v>565.38</v>
      </c>
      <c r="D2429" s="9">
        <v>5.0000000000000001E-3</v>
      </c>
      <c r="E2429" s="8">
        <v>568.98</v>
      </c>
      <c r="F2429" s="8">
        <v>565.15</v>
      </c>
      <c r="G2429" s="8">
        <v>0</v>
      </c>
    </row>
    <row r="2430" spans="1:7" s="7" customFormat="1">
      <c r="A2430" s="11">
        <v>37697</v>
      </c>
      <c r="B2430" s="10">
        <v>563.70000000000005</v>
      </c>
      <c r="C2430" s="8">
        <v>560.17999999999995</v>
      </c>
      <c r="D2430" s="9">
        <v>6.0000000000000001E-3</v>
      </c>
      <c r="E2430" s="8">
        <v>563.70000000000005</v>
      </c>
      <c r="F2430" s="8">
        <v>551.6</v>
      </c>
      <c r="G2430" s="8">
        <v>0</v>
      </c>
    </row>
    <row r="2431" spans="1:7" s="7" customFormat="1">
      <c r="A2431" s="11">
        <v>37694</v>
      </c>
      <c r="B2431" s="10">
        <v>560.17999999999995</v>
      </c>
      <c r="C2431" s="8">
        <v>564.54999999999995</v>
      </c>
      <c r="D2431" s="9">
        <v>-7.0000000000000001E-3</v>
      </c>
      <c r="E2431" s="8">
        <v>569.32000000000005</v>
      </c>
      <c r="F2431" s="8">
        <v>558.29</v>
      </c>
      <c r="G2431" s="8">
        <v>0</v>
      </c>
    </row>
    <row r="2432" spans="1:7" s="7" customFormat="1">
      <c r="A2432" s="11">
        <v>37693</v>
      </c>
      <c r="B2432" s="10">
        <v>563.94000000000005</v>
      </c>
      <c r="C2432" s="8">
        <v>555.36</v>
      </c>
      <c r="D2432" s="9">
        <v>1.7000000000000001E-2</v>
      </c>
      <c r="E2432" s="8">
        <v>569.65</v>
      </c>
      <c r="F2432" s="8">
        <v>555.36</v>
      </c>
      <c r="G2432" s="8">
        <v>0</v>
      </c>
    </row>
    <row r="2433" spans="1:7" s="7" customFormat="1">
      <c r="A2433" s="11">
        <v>37692</v>
      </c>
      <c r="B2433" s="10">
        <v>554.78</v>
      </c>
      <c r="C2433" s="8">
        <v>557.65</v>
      </c>
      <c r="D2433" s="9">
        <v>-5.0000000000000001E-3</v>
      </c>
      <c r="E2433" s="8">
        <v>558.15</v>
      </c>
      <c r="F2433" s="8">
        <v>547.30999999999995</v>
      </c>
      <c r="G2433" s="8">
        <v>0</v>
      </c>
    </row>
    <row r="2434" spans="1:7" s="7" customFormat="1">
      <c r="A2434" s="11">
        <v>37691</v>
      </c>
      <c r="B2434" s="10">
        <v>557.65</v>
      </c>
      <c r="C2434" s="8">
        <v>560.98</v>
      </c>
      <c r="D2434" s="9">
        <v>-6.0000000000000001E-3</v>
      </c>
      <c r="E2434" s="8">
        <v>566.67999999999995</v>
      </c>
      <c r="F2434" s="8">
        <v>545</v>
      </c>
      <c r="G2434" s="8">
        <v>0</v>
      </c>
    </row>
    <row r="2435" spans="1:7" s="7" customFormat="1">
      <c r="A2435" s="11">
        <v>37690</v>
      </c>
      <c r="B2435" s="10">
        <v>561.26</v>
      </c>
      <c r="C2435" s="8">
        <v>582.08000000000004</v>
      </c>
      <c r="D2435" s="9">
        <v>-3.5000000000000003E-2</v>
      </c>
      <c r="E2435" s="8">
        <v>583.41999999999996</v>
      </c>
      <c r="F2435" s="8">
        <v>560.41999999999996</v>
      </c>
      <c r="G2435" s="8">
        <v>0</v>
      </c>
    </row>
    <row r="2436" spans="1:7" s="7" customFormat="1">
      <c r="A2436" s="11">
        <v>37687</v>
      </c>
      <c r="B2436" s="10">
        <v>581.51</v>
      </c>
      <c r="C2436" s="8">
        <v>583</v>
      </c>
      <c r="D2436" s="9">
        <v>-3.0000000000000001E-3</v>
      </c>
      <c r="E2436" s="8">
        <v>584.67999999999995</v>
      </c>
      <c r="F2436" s="8">
        <v>579.39</v>
      </c>
      <c r="G2436" s="8">
        <v>0</v>
      </c>
    </row>
    <row r="2437" spans="1:7" s="7" customFormat="1">
      <c r="A2437" s="11">
        <v>37686</v>
      </c>
      <c r="B2437" s="10">
        <v>583.4</v>
      </c>
      <c r="C2437" s="8">
        <v>594.4</v>
      </c>
      <c r="D2437" s="9">
        <v>-0.02</v>
      </c>
      <c r="E2437" s="8">
        <v>594.4</v>
      </c>
      <c r="F2437" s="8">
        <v>582.99</v>
      </c>
      <c r="G2437" s="8">
        <v>0</v>
      </c>
    </row>
    <row r="2438" spans="1:7" s="7" customFormat="1">
      <c r="A2438" s="11">
        <v>37685</v>
      </c>
      <c r="B2438" s="10">
        <v>595.16999999999996</v>
      </c>
      <c r="C2438" s="8">
        <v>598.59</v>
      </c>
      <c r="D2438" s="9">
        <v>-2E-3</v>
      </c>
      <c r="E2438" s="8">
        <v>598.98</v>
      </c>
      <c r="F2438" s="8">
        <v>589.89</v>
      </c>
      <c r="G2438" s="8">
        <v>0</v>
      </c>
    </row>
    <row r="2439" spans="1:7" s="7" customFormat="1">
      <c r="A2439" s="11">
        <v>37684</v>
      </c>
      <c r="B2439" s="10">
        <v>596.58000000000004</v>
      </c>
      <c r="C2439" s="8">
        <v>594.28</v>
      </c>
      <c r="D2439" s="9">
        <v>4.0000000000000001E-3</v>
      </c>
      <c r="E2439" s="8">
        <v>598.44000000000005</v>
      </c>
      <c r="F2439" s="8">
        <v>593.38</v>
      </c>
      <c r="G2439" s="8">
        <v>0</v>
      </c>
    </row>
    <row r="2440" spans="1:7" s="7" customFormat="1">
      <c r="A2440" s="11">
        <v>37683</v>
      </c>
      <c r="B2440" s="10">
        <v>593.96</v>
      </c>
      <c r="C2440" s="8">
        <v>594.42999999999995</v>
      </c>
      <c r="D2440" s="9">
        <v>0</v>
      </c>
      <c r="E2440" s="8">
        <v>600.77</v>
      </c>
      <c r="F2440" s="8">
        <v>587.91</v>
      </c>
      <c r="G2440" s="8">
        <v>0</v>
      </c>
    </row>
    <row r="2441" spans="1:7" s="7" customFormat="1">
      <c r="A2441" s="11">
        <v>37680</v>
      </c>
      <c r="B2441" s="10">
        <v>593.82000000000005</v>
      </c>
      <c r="C2441" s="8">
        <v>580.04</v>
      </c>
      <c r="D2441" s="9">
        <v>2.5999999999999999E-2</v>
      </c>
      <c r="E2441" s="8">
        <v>593.82000000000005</v>
      </c>
      <c r="F2441" s="8">
        <v>579.92999999999995</v>
      </c>
      <c r="G2441" s="8">
        <v>0</v>
      </c>
    </row>
    <row r="2442" spans="1:7" s="7" customFormat="1">
      <c r="A2442" s="11">
        <v>37679</v>
      </c>
      <c r="B2442" s="10">
        <v>578.89</v>
      </c>
      <c r="C2442" s="8">
        <v>584.72</v>
      </c>
      <c r="D2442" s="9">
        <v>-1.2E-2</v>
      </c>
      <c r="E2442" s="8">
        <v>585.37</v>
      </c>
      <c r="F2442" s="8">
        <v>575.53</v>
      </c>
      <c r="G2442" s="8">
        <v>0</v>
      </c>
    </row>
    <row r="2443" spans="1:7" s="7" customFormat="1">
      <c r="A2443" s="11">
        <v>37678</v>
      </c>
      <c r="B2443" s="10">
        <v>585.82000000000005</v>
      </c>
      <c r="C2443" s="8">
        <v>588.94000000000005</v>
      </c>
      <c r="D2443" s="9">
        <v>-4.0000000000000001E-3</v>
      </c>
      <c r="E2443" s="8">
        <v>591.91999999999996</v>
      </c>
      <c r="F2443" s="8">
        <v>581.47</v>
      </c>
      <c r="G2443" s="8">
        <v>0</v>
      </c>
    </row>
    <row r="2444" spans="1:7" s="7" customFormat="1">
      <c r="A2444" s="11">
        <v>37677</v>
      </c>
      <c r="B2444" s="10">
        <v>588.44000000000005</v>
      </c>
      <c r="C2444" s="8">
        <v>593.02</v>
      </c>
      <c r="D2444" s="9">
        <v>-8.0000000000000002E-3</v>
      </c>
      <c r="E2444" s="8">
        <v>594.42999999999995</v>
      </c>
      <c r="F2444" s="8">
        <v>586.76</v>
      </c>
      <c r="G2444" s="8">
        <v>0</v>
      </c>
    </row>
    <row r="2445" spans="1:7" s="7" customFormat="1">
      <c r="A2445" s="11">
        <v>37676</v>
      </c>
      <c r="B2445" s="10">
        <v>592.9</v>
      </c>
      <c r="C2445" s="8">
        <v>590.48</v>
      </c>
      <c r="D2445" s="9">
        <v>5.0000000000000001E-3</v>
      </c>
      <c r="E2445" s="8">
        <v>598.36</v>
      </c>
      <c r="F2445" s="8">
        <v>590.05999999999995</v>
      </c>
      <c r="G2445" s="8">
        <v>0</v>
      </c>
    </row>
    <row r="2446" spans="1:7" s="7" customFormat="1">
      <c r="A2446" s="11">
        <v>37670</v>
      </c>
      <c r="B2446" s="10">
        <v>584.94000000000005</v>
      </c>
      <c r="C2446" s="8">
        <v>580.20000000000005</v>
      </c>
      <c r="D2446" s="9">
        <v>8.0000000000000002E-3</v>
      </c>
      <c r="E2446" s="8">
        <v>586.05999999999995</v>
      </c>
      <c r="F2446" s="8">
        <v>578.55999999999995</v>
      </c>
      <c r="G2446" s="8">
        <v>0</v>
      </c>
    </row>
    <row r="2447" spans="1:7" s="7" customFormat="1">
      <c r="A2447" s="11">
        <v>37669</v>
      </c>
      <c r="B2447" s="10">
        <v>580.20000000000005</v>
      </c>
      <c r="C2447" s="8">
        <v>580.51</v>
      </c>
      <c r="D2447" s="9">
        <v>-1E-3</v>
      </c>
      <c r="E2447" s="8">
        <v>582.66999999999996</v>
      </c>
      <c r="F2447" s="8">
        <v>577.87</v>
      </c>
      <c r="G2447" s="8">
        <v>0</v>
      </c>
    </row>
    <row r="2448" spans="1:7" s="7" customFormat="1">
      <c r="A2448" s="11">
        <v>37666</v>
      </c>
      <c r="B2448" s="10">
        <v>580.51</v>
      </c>
      <c r="C2448" s="8">
        <v>583.33000000000004</v>
      </c>
      <c r="D2448" s="9">
        <v>-3.0000000000000001E-3</v>
      </c>
      <c r="E2448" s="8">
        <v>584.25</v>
      </c>
      <c r="F2448" s="8">
        <v>577.36</v>
      </c>
      <c r="G2448" s="8">
        <v>0</v>
      </c>
    </row>
    <row r="2449" spans="1:7" s="7" customFormat="1">
      <c r="A2449" s="11">
        <v>37665</v>
      </c>
      <c r="B2449" s="10">
        <v>582.48</v>
      </c>
      <c r="C2449" s="8">
        <v>583.21</v>
      </c>
      <c r="D2449" s="9">
        <v>1E-3</v>
      </c>
      <c r="E2449" s="8">
        <v>592.13</v>
      </c>
      <c r="F2449" s="8">
        <v>581.69000000000005</v>
      </c>
      <c r="G2449" s="8">
        <v>0</v>
      </c>
    </row>
    <row r="2450" spans="1:7" s="7" customFormat="1">
      <c r="A2450" s="11">
        <v>37664</v>
      </c>
      <c r="B2450" s="10">
        <v>582.04</v>
      </c>
      <c r="C2450" s="8">
        <v>579.30999999999995</v>
      </c>
      <c r="D2450" s="9">
        <v>1.4E-2</v>
      </c>
      <c r="E2450" s="8">
        <v>586.44000000000005</v>
      </c>
      <c r="F2450" s="8">
        <v>576.21</v>
      </c>
      <c r="G2450" s="8">
        <v>0</v>
      </c>
    </row>
    <row r="2451" spans="1:7" s="7" customFormat="1">
      <c r="A2451" s="11">
        <v>37663</v>
      </c>
      <c r="B2451" s="10">
        <v>573.91</v>
      </c>
      <c r="C2451" s="8">
        <v>571.6</v>
      </c>
      <c r="D2451" s="9">
        <v>4.0000000000000001E-3</v>
      </c>
      <c r="E2451" s="8">
        <v>577.58000000000004</v>
      </c>
      <c r="F2451" s="8">
        <v>567.85</v>
      </c>
      <c r="G2451" s="8">
        <v>0</v>
      </c>
    </row>
    <row r="2452" spans="1:7" s="7" customFormat="1">
      <c r="A2452" s="11">
        <v>37662</v>
      </c>
      <c r="B2452" s="10">
        <v>571.49</v>
      </c>
      <c r="C2452" s="8">
        <v>564.99</v>
      </c>
      <c r="D2452" s="9">
        <v>1.2E-2</v>
      </c>
      <c r="E2452" s="8">
        <v>571.49</v>
      </c>
      <c r="F2452" s="8">
        <v>562.22</v>
      </c>
      <c r="G2452" s="8">
        <v>0</v>
      </c>
    </row>
    <row r="2453" spans="1:7" s="7" customFormat="1">
      <c r="A2453" s="11">
        <v>37659</v>
      </c>
      <c r="B2453" s="10">
        <v>564.89</v>
      </c>
      <c r="C2453" s="8">
        <v>559.04999999999995</v>
      </c>
      <c r="D2453" s="9">
        <v>0.01</v>
      </c>
      <c r="E2453" s="8">
        <v>565.24</v>
      </c>
      <c r="F2453" s="8">
        <v>557.73</v>
      </c>
      <c r="G2453" s="8">
        <v>0</v>
      </c>
    </row>
    <row r="2454" spans="1:7" s="7" customFormat="1">
      <c r="A2454" s="11">
        <v>37658</v>
      </c>
      <c r="B2454" s="10">
        <v>559.04999999999995</v>
      </c>
      <c r="C2454" s="8">
        <v>562.23</v>
      </c>
      <c r="D2454" s="9">
        <v>-6.0000000000000001E-3</v>
      </c>
      <c r="E2454" s="8">
        <v>567.47</v>
      </c>
      <c r="F2454" s="8">
        <v>558.08000000000004</v>
      </c>
      <c r="G2454" s="8">
        <v>0</v>
      </c>
    </row>
    <row r="2455" spans="1:7" s="7" customFormat="1">
      <c r="A2455" s="11">
        <v>37657</v>
      </c>
      <c r="B2455" s="10">
        <v>562.23</v>
      </c>
      <c r="C2455" s="8">
        <v>574.84</v>
      </c>
      <c r="D2455" s="9">
        <v>-1.2999999999999999E-2</v>
      </c>
      <c r="E2455" s="8">
        <v>574.84</v>
      </c>
      <c r="F2455" s="8">
        <v>561.74</v>
      </c>
      <c r="G2455" s="8">
        <v>0</v>
      </c>
    </row>
    <row r="2456" spans="1:7" s="7" customFormat="1">
      <c r="A2456" s="11">
        <v>37656</v>
      </c>
      <c r="B2456" s="10">
        <v>569.78</v>
      </c>
      <c r="C2456" s="8">
        <v>549.83000000000004</v>
      </c>
      <c r="D2456" s="9">
        <v>3.6999999999999998E-2</v>
      </c>
      <c r="E2456" s="8">
        <v>569.78</v>
      </c>
      <c r="F2456" s="8">
        <v>549.70000000000005</v>
      </c>
      <c r="G2456" s="8">
        <v>0</v>
      </c>
    </row>
    <row r="2457" spans="1:7" s="7" customFormat="1">
      <c r="A2457" s="11">
        <v>37655</v>
      </c>
      <c r="B2457" s="10">
        <v>549.70000000000005</v>
      </c>
      <c r="C2457" s="8">
        <v>550.17999999999995</v>
      </c>
      <c r="D2457" s="9">
        <v>0</v>
      </c>
      <c r="E2457" s="8">
        <v>553.82000000000005</v>
      </c>
      <c r="F2457" s="8">
        <v>547.35</v>
      </c>
      <c r="G2457" s="8">
        <v>0</v>
      </c>
    </row>
    <row r="2458" spans="1:7" s="7" customFormat="1">
      <c r="A2458" s="11">
        <v>37652</v>
      </c>
      <c r="B2458" s="10">
        <v>549.85</v>
      </c>
      <c r="C2458" s="8">
        <v>546.42999999999995</v>
      </c>
      <c r="D2458" s="9">
        <v>5.0000000000000001E-3</v>
      </c>
      <c r="E2458" s="8">
        <v>549.85</v>
      </c>
      <c r="F2458" s="8">
        <v>543.22</v>
      </c>
      <c r="G2458" s="8">
        <v>0</v>
      </c>
    </row>
    <row r="2459" spans="1:7" s="7" customFormat="1">
      <c r="A2459" s="11">
        <v>37651</v>
      </c>
      <c r="B2459" s="10">
        <v>547.01</v>
      </c>
      <c r="C2459" s="8">
        <v>557.63</v>
      </c>
      <c r="D2459" s="9">
        <v>-1.9E-2</v>
      </c>
      <c r="E2459" s="8">
        <v>558.92999999999995</v>
      </c>
      <c r="F2459" s="8">
        <v>545.01</v>
      </c>
      <c r="G2459" s="8">
        <v>0</v>
      </c>
    </row>
    <row r="2460" spans="1:7" s="7" customFormat="1">
      <c r="A2460" s="11">
        <v>37650</v>
      </c>
      <c r="B2460" s="10">
        <v>557.42999999999995</v>
      </c>
      <c r="C2460" s="8">
        <v>557.34</v>
      </c>
      <c r="D2460" s="9">
        <v>2E-3</v>
      </c>
      <c r="E2460" s="8">
        <v>557.87</v>
      </c>
      <c r="F2460" s="8">
        <v>546.15</v>
      </c>
      <c r="G2460" s="8">
        <v>0</v>
      </c>
    </row>
    <row r="2461" spans="1:7" s="7" customFormat="1">
      <c r="A2461" s="11">
        <v>37649</v>
      </c>
      <c r="B2461" s="10">
        <v>556.46</v>
      </c>
      <c r="C2461" s="8">
        <v>550.91999999999996</v>
      </c>
      <c r="D2461" s="9">
        <v>1.4999999999999999E-2</v>
      </c>
      <c r="E2461" s="8">
        <v>561</v>
      </c>
      <c r="F2461" s="8">
        <v>550.77</v>
      </c>
      <c r="G2461" s="8">
        <v>0</v>
      </c>
    </row>
    <row r="2462" spans="1:7" s="7" customFormat="1">
      <c r="A2462" s="11">
        <v>37648</v>
      </c>
      <c r="B2462" s="10">
        <v>548.19000000000005</v>
      </c>
      <c r="C2462" s="8">
        <v>557.80999999999995</v>
      </c>
      <c r="D2462" s="9">
        <v>-1.7000000000000001E-2</v>
      </c>
      <c r="E2462" s="8">
        <v>557.96</v>
      </c>
      <c r="F2462" s="8">
        <v>543.74</v>
      </c>
      <c r="G2462" s="8">
        <v>0</v>
      </c>
    </row>
    <row r="2463" spans="1:7" s="7" customFormat="1">
      <c r="A2463" s="11">
        <v>37645</v>
      </c>
      <c r="B2463" s="10">
        <v>557.80999999999995</v>
      </c>
      <c r="C2463" s="8">
        <v>564.86</v>
      </c>
      <c r="D2463" s="9">
        <v>-1.7999999999999999E-2</v>
      </c>
      <c r="E2463" s="8">
        <v>569.1</v>
      </c>
      <c r="F2463" s="8">
        <v>556.41999999999996</v>
      </c>
      <c r="G2463" s="8">
        <v>0</v>
      </c>
    </row>
    <row r="2464" spans="1:7" s="7" customFormat="1">
      <c r="A2464" s="11">
        <v>37644</v>
      </c>
      <c r="B2464" s="10">
        <v>568.15</v>
      </c>
      <c r="C2464" s="8">
        <v>569.21</v>
      </c>
      <c r="D2464" s="9">
        <v>-1E-3</v>
      </c>
      <c r="E2464" s="8">
        <v>569.83000000000004</v>
      </c>
      <c r="F2464" s="8">
        <v>560.66999999999996</v>
      </c>
      <c r="G2464" s="8">
        <v>0</v>
      </c>
    </row>
    <row r="2465" spans="1:7" s="7" customFormat="1">
      <c r="A2465" s="11">
        <v>37643</v>
      </c>
      <c r="B2465" s="10">
        <v>562.30999999999995</v>
      </c>
      <c r="C2465" s="8">
        <v>561.11</v>
      </c>
      <c r="D2465" s="9">
        <v>-1E-3</v>
      </c>
      <c r="E2465" s="8">
        <v>562.30999999999995</v>
      </c>
      <c r="F2465" s="8">
        <v>553.41</v>
      </c>
      <c r="G2465" s="8">
        <v>0</v>
      </c>
    </row>
    <row r="2466" spans="1:7" s="7" customFormat="1">
      <c r="A2466" s="11">
        <v>37642</v>
      </c>
      <c r="B2466" s="10">
        <v>562.75</v>
      </c>
      <c r="C2466" s="8">
        <v>575.63</v>
      </c>
      <c r="D2466" s="9">
        <v>-2.3E-2</v>
      </c>
      <c r="E2466" s="8">
        <v>577.46</v>
      </c>
      <c r="F2466" s="8">
        <v>560.76</v>
      </c>
      <c r="G2466" s="8">
        <v>0</v>
      </c>
    </row>
    <row r="2467" spans="1:7" s="7" customFormat="1">
      <c r="A2467" s="11">
        <v>37641</v>
      </c>
      <c r="B2467" s="10">
        <v>572.47</v>
      </c>
      <c r="C2467" s="8">
        <v>577.03</v>
      </c>
      <c r="D2467" s="9">
        <v>-8.0000000000000002E-3</v>
      </c>
      <c r="E2467" s="8">
        <v>577.99</v>
      </c>
      <c r="F2467" s="8">
        <v>569.94000000000005</v>
      </c>
      <c r="G2467" s="8">
        <v>0</v>
      </c>
    </row>
    <row r="2468" spans="1:7" s="7" customFormat="1">
      <c r="A2468" s="11">
        <v>37638</v>
      </c>
      <c r="B2468" s="10">
        <v>577.20000000000005</v>
      </c>
      <c r="C2468" s="8">
        <v>596.6</v>
      </c>
      <c r="D2468" s="9">
        <v>-3.2000000000000001E-2</v>
      </c>
      <c r="E2468" s="8">
        <v>601.12</v>
      </c>
      <c r="F2468" s="8">
        <v>575.89</v>
      </c>
      <c r="G2468" s="8">
        <v>0</v>
      </c>
    </row>
    <row r="2469" spans="1:7" s="7" customFormat="1">
      <c r="A2469" s="11">
        <v>37637</v>
      </c>
      <c r="B2469" s="10">
        <v>596.58000000000004</v>
      </c>
      <c r="C2469" s="8">
        <v>588.77</v>
      </c>
      <c r="D2469" s="9">
        <v>1.6E-2</v>
      </c>
      <c r="E2469" s="8">
        <v>606.36</v>
      </c>
      <c r="F2469" s="8">
        <v>585.4</v>
      </c>
      <c r="G2469" s="8">
        <v>0</v>
      </c>
    </row>
    <row r="2470" spans="1:7" s="7" customFormat="1">
      <c r="A2470" s="11">
        <v>37636</v>
      </c>
      <c r="B2470" s="10">
        <v>586.95000000000005</v>
      </c>
      <c r="C2470" s="8">
        <v>591.14</v>
      </c>
      <c r="D2470" s="9">
        <v>-7.0000000000000001E-3</v>
      </c>
      <c r="E2470" s="8">
        <v>594.42999999999995</v>
      </c>
      <c r="F2470" s="8">
        <v>582.70000000000005</v>
      </c>
      <c r="G2470" s="8">
        <v>0</v>
      </c>
    </row>
    <row r="2471" spans="1:7" s="7" customFormat="1">
      <c r="A2471" s="11">
        <v>37635</v>
      </c>
      <c r="B2471" s="10">
        <v>591.1</v>
      </c>
      <c r="C2471" s="8">
        <v>585.53</v>
      </c>
      <c r="D2471" s="9">
        <v>1.6E-2</v>
      </c>
      <c r="E2471" s="8">
        <v>598.59</v>
      </c>
      <c r="F2471" s="8">
        <v>585.53</v>
      </c>
      <c r="G2471" s="8">
        <v>0</v>
      </c>
    </row>
    <row r="2472" spans="1:7" s="7" customFormat="1">
      <c r="A2472" s="11">
        <v>37634</v>
      </c>
      <c r="B2472" s="10">
        <v>581.86</v>
      </c>
      <c r="C2472" s="8">
        <v>575.77</v>
      </c>
      <c r="D2472" s="9">
        <v>1.0999999999999999E-2</v>
      </c>
      <c r="E2472" s="8">
        <v>588.98</v>
      </c>
      <c r="F2472" s="8">
        <v>569.29999999999995</v>
      </c>
      <c r="G2472" s="8">
        <v>0</v>
      </c>
    </row>
    <row r="2473" spans="1:7" s="7" customFormat="1">
      <c r="A2473" s="11">
        <v>37630</v>
      </c>
      <c r="B2473" s="10">
        <v>591.09</v>
      </c>
      <c r="C2473" s="8">
        <v>570.16999999999996</v>
      </c>
      <c r="D2473" s="9">
        <v>3.6999999999999998E-2</v>
      </c>
      <c r="E2473" s="8">
        <v>591.16</v>
      </c>
      <c r="F2473" s="8">
        <v>570.16999999999996</v>
      </c>
      <c r="G2473" s="8">
        <v>0</v>
      </c>
    </row>
    <row r="2474" spans="1:7" s="7" customFormat="1">
      <c r="A2474" s="11">
        <v>37629</v>
      </c>
      <c r="B2474" s="10">
        <v>569.9</v>
      </c>
      <c r="C2474" s="8">
        <v>560.63</v>
      </c>
      <c r="D2474" s="9">
        <v>1.7999999999999999E-2</v>
      </c>
      <c r="E2474" s="8">
        <v>574.19000000000005</v>
      </c>
      <c r="F2474" s="8">
        <v>556.87</v>
      </c>
      <c r="G2474" s="8">
        <v>0</v>
      </c>
    </row>
    <row r="2475" spans="1:7" s="7" customFormat="1">
      <c r="A2475" s="11">
        <v>37628</v>
      </c>
      <c r="B2475" s="10">
        <v>559.65</v>
      </c>
      <c r="C2475" s="8">
        <v>555.14</v>
      </c>
      <c r="D2475" s="9">
        <v>8.9999999999999993E-3</v>
      </c>
      <c r="E2475" s="8">
        <v>565.45000000000005</v>
      </c>
      <c r="F2475" s="8">
        <v>555.03</v>
      </c>
      <c r="G2475" s="8">
        <v>0</v>
      </c>
    </row>
    <row r="2476" spans="1:7" s="7" customFormat="1">
      <c r="A2476" s="11">
        <v>37624</v>
      </c>
      <c r="B2476" s="10">
        <v>521.29999999999995</v>
      </c>
      <c r="C2476" s="8">
        <v>520.54999999999995</v>
      </c>
      <c r="D2476" s="9">
        <v>1E-3</v>
      </c>
      <c r="E2476" s="8">
        <v>522.74</v>
      </c>
      <c r="F2476" s="8">
        <v>518.32000000000005</v>
      </c>
      <c r="G2476" s="8">
        <v>0</v>
      </c>
    </row>
    <row r="2477" spans="1:7" s="7" customFormat="1">
      <c r="A2477" s="11">
        <v>37620</v>
      </c>
      <c r="B2477" s="10">
        <v>520.25</v>
      </c>
      <c r="C2477" s="8">
        <v>518.17999999999995</v>
      </c>
      <c r="D2477" s="9">
        <v>4.0000000000000001E-3</v>
      </c>
      <c r="E2477" s="8">
        <v>522.1</v>
      </c>
      <c r="F2477" s="8">
        <v>518.11</v>
      </c>
      <c r="G2477" s="8">
        <v>0</v>
      </c>
    </row>
    <row r="2478" spans="1:7" s="7" customFormat="1">
      <c r="A2478" s="11">
        <v>37617</v>
      </c>
      <c r="B2478" s="10">
        <v>517.92999999999995</v>
      </c>
      <c r="C2478" s="8">
        <v>519.32000000000005</v>
      </c>
      <c r="D2478" s="9">
        <v>-2E-3</v>
      </c>
      <c r="E2478" s="8">
        <v>527.42999999999995</v>
      </c>
      <c r="F2478" s="8">
        <v>515.30999999999995</v>
      </c>
      <c r="G2478" s="8">
        <v>0</v>
      </c>
    </row>
    <row r="2479" spans="1:7" s="7" customFormat="1">
      <c r="A2479" s="11">
        <v>37616</v>
      </c>
      <c r="B2479" s="10">
        <v>519.07000000000005</v>
      </c>
      <c r="C2479" s="8">
        <v>523.44000000000005</v>
      </c>
      <c r="D2479" s="9">
        <v>-8.0000000000000002E-3</v>
      </c>
      <c r="E2479" s="8">
        <v>531.65</v>
      </c>
      <c r="F2479" s="8">
        <v>518.48</v>
      </c>
      <c r="G2479" s="8">
        <v>0</v>
      </c>
    </row>
    <row r="2480" spans="1:7" s="7" customFormat="1">
      <c r="A2480" s="11">
        <v>37614</v>
      </c>
      <c r="B2480" s="10">
        <v>523.44000000000005</v>
      </c>
      <c r="C2480" s="8">
        <v>521.72</v>
      </c>
      <c r="D2480" s="9">
        <v>5.0000000000000001E-3</v>
      </c>
      <c r="E2480" s="8">
        <v>529.29999999999995</v>
      </c>
      <c r="F2480" s="8">
        <v>520.92999999999995</v>
      </c>
      <c r="G2480" s="8">
        <v>0</v>
      </c>
    </row>
    <row r="2481" spans="1:7" s="7" customFormat="1">
      <c r="A2481" s="11">
        <v>37613</v>
      </c>
      <c r="B2481" s="10">
        <v>520.82000000000005</v>
      </c>
      <c r="C2481" s="8">
        <v>506.56</v>
      </c>
      <c r="D2481" s="9">
        <v>3.4000000000000002E-2</v>
      </c>
      <c r="E2481" s="8">
        <v>520.82000000000005</v>
      </c>
      <c r="F2481" s="8">
        <v>506.56</v>
      </c>
      <c r="G2481" s="8">
        <v>0</v>
      </c>
    </row>
    <row r="2482" spans="1:7" s="7" customFormat="1">
      <c r="A2482" s="11">
        <v>37610</v>
      </c>
      <c r="B2482" s="10">
        <v>503.9</v>
      </c>
      <c r="C2482" s="8">
        <v>495.54</v>
      </c>
      <c r="D2482" s="9">
        <v>1.6E-2</v>
      </c>
      <c r="E2482" s="8">
        <v>507.37</v>
      </c>
      <c r="F2482" s="8">
        <v>493.97</v>
      </c>
      <c r="G2482" s="8">
        <v>0</v>
      </c>
    </row>
    <row r="2483" spans="1:7" s="7" customFormat="1">
      <c r="A2483" s="11">
        <v>37609</v>
      </c>
      <c r="B2483" s="10">
        <v>496.09</v>
      </c>
      <c r="C2483" s="8">
        <v>488.41</v>
      </c>
      <c r="D2483" s="9">
        <v>1.7000000000000001E-2</v>
      </c>
      <c r="E2483" s="8">
        <v>496.47</v>
      </c>
      <c r="F2483" s="8">
        <v>487.46</v>
      </c>
      <c r="G2483" s="8">
        <v>0</v>
      </c>
    </row>
    <row r="2484" spans="1:7" s="7" customFormat="1">
      <c r="A2484" s="11">
        <v>37608</v>
      </c>
      <c r="B2484" s="10">
        <v>487.56</v>
      </c>
      <c r="C2484" s="8">
        <v>478.41</v>
      </c>
      <c r="D2484" s="9">
        <v>1.4E-2</v>
      </c>
      <c r="E2484" s="8">
        <v>490.71</v>
      </c>
      <c r="F2484" s="8">
        <v>475.89</v>
      </c>
      <c r="G2484" s="8">
        <v>0</v>
      </c>
    </row>
    <row r="2485" spans="1:7" s="7" customFormat="1">
      <c r="A2485" s="11">
        <v>37607</v>
      </c>
      <c r="B2485" s="10">
        <v>480.94</v>
      </c>
      <c r="C2485" s="8">
        <v>489.83</v>
      </c>
      <c r="D2485" s="9">
        <v>-1.7999999999999999E-2</v>
      </c>
      <c r="E2485" s="8">
        <v>494.64</v>
      </c>
      <c r="F2485" s="8">
        <v>479.35</v>
      </c>
      <c r="G2485" s="8">
        <v>0</v>
      </c>
    </row>
    <row r="2486" spans="1:7" s="7" customFormat="1">
      <c r="A2486" s="11">
        <v>37606</v>
      </c>
      <c r="B2486" s="10">
        <v>489.51</v>
      </c>
      <c r="C2486" s="8">
        <v>469.69</v>
      </c>
      <c r="D2486" s="9">
        <v>4.2000000000000003E-2</v>
      </c>
      <c r="E2486" s="8">
        <v>491.86</v>
      </c>
      <c r="F2486" s="8">
        <v>469.69</v>
      </c>
      <c r="G2486" s="8">
        <v>0</v>
      </c>
    </row>
    <row r="2487" spans="1:7" s="7" customFormat="1">
      <c r="A2487" s="11">
        <v>37603</v>
      </c>
      <c r="B2487" s="10">
        <v>469.69</v>
      </c>
      <c r="C2487" s="8">
        <v>485.04</v>
      </c>
      <c r="D2487" s="9">
        <v>-3.3000000000000002E-2</v>
      </c>
      <c r="E2487" s="8">
        <v>485.21</v>
      </c>
      <c r="F2487" s="8">
        <v>464.51</v>
      </c>
      <c r="G2487" s="8">
        <v>0</v>
      </c>
    </row>
    <row r="2488" spans="1:7" s="7" customFormat="1">
      <c r="A2488" s="11">
        <v>37602</v>
      </c>
      <c r="B2488" s="10">
        <v>485.55</v>
      </c>
      <c r="C2488" s="8">
        <v>489.25</v>
      </c>
      <c r="D2488" s="9">
        <v>-8.9999999999999993E-3</v>
      </c>
      <c r="E2488" s="8">
        <v>491.82</v>
      </c>
      <c r="F2488" s="8">
        <v>483.36</v>
      </c>
      <c r="G2488" s="8">
        <v>0</v>
      </c>
    </row>
    <row r="2489" spans="1:7" s="7" customFormat="1">
      <c r="A2489" s="11">
        <v>37601</v>
      </c>
      <c r="B2489" s="10">
        <v>490.02</v>
      </c>
      <c r="C2489" s="8">
        <v>507.08</v>
      </c>
      <c r="D2489" s="9">
        <v>-3.2000000000000001E-2</v>
      </c>
      <c r="E2489" s="8">
        <v>508.41</v>
      </c>
      <c r="F2489" s="8">
        <v>488.81</v>
      </c>
      <c r="G2489" s="8">
        <v>0</v>
      </c>
    </row>
    <row r="2490" spans="1:7" s="7" customFormat="1">
      <c r="A2490" s="11">
        <v>37600</v>
      </c>
      <c r="B2490" s="10">
        <v>506.05</v>
      </c>
      <c r="C2490" s="8">
        <v>506.97</v>
      </c>
      <c r="D2490" s="9">
        <v>3.0000000000000001E-3</v>
      </c>
      <c r="E2490" s="8">
        <v>513.6</v>
      </c>
      <c r="F2490" s="8">
        <v>504.03</v>
      </c>
      <c r="G2490" s="8">
        <v>0</v>
      </c>
    </row>
    <row r="2491" spans="1:7" s="7" customFormat="1">
      <c r="A2491" s="11">
        <v>37599</v>
      </c>
      <c r="B2491" s="10">
        <v>504.38</v>
      </c>
      <c r="C2491" s="8">
        <v>516.08000000000004</v>
      </c>
      <c r="D2491" s="9">
        <v>-2.4E-2</v>
      </c>
      <c r="E2491" s="8">
        <v>517.14</v>
      </c>
      <c r="F2491" s="8">
        <v>501.29</v>
      </c>
      <c r="G2491" s="8">
        <v>0</v>
      </c>
    </row>
    <row r="2492" spans="1:7" s="7" customFormat="1">
      <c r="A2492" s="11">
        <v>37596</v>
      </c>
      <c r="B2492" s="10">
        <v>517.03</v>
      </c>
      <c r="C2492" s="8">
        <v>516.36</v>
      </c>
      <c r="D2492" s="9">
        <v>0</v>
      </c>
      <c r="E2492" s="8">
        <v>517.03</v>
      </c>
      <c r="F2492" s="8">
        <v>509.23</v>
      </c>
      <c r="G2492" s="8">
        <v>0</v>
      </c>
    </row>
    <row r="2493" spans="1:7" s="7" customFormat="1">
      <c r="A2493" s="11">
        <v>37595</v>
      </c>
      <c r="B2493" s="10">
        <v>517.21</v>
      </c>
      <c r="C2493" s="8">
        <v>515.04</v>
      </c>
      <c r="D2493" s="9">
        <v>4.0000000000000001E-3</v>
      </c>
      <c r="E2493" s="8">
        <v>517.96</v>
      </c>
      <c r="F2493" s="8">
        <v>509.04</v>
      </c>
      <c r="G2493" s="8">
        <v>0</v>
      </c>
    </row>
    <row r="2494" spans="1:7" s="7" customFormat="1">
      <c r="A2494" s="11">
        <v>37594</v>
      </c>
      <c r="B2494" s="10">
        <v>515.07000000000005</v>
      </c>
      <c r="C2494" s="8">
        <v>519.51</v>
      </c>
      <c r="D2494" s="9">
        <v>-5.0000000000000001E-3</v>
      </c>
      <c r="E2494" s="8">
        <v>525.62</v>
      </c>
      <c r="F2494" s="8">
        <v>510.29</v>
      </c>
      <c r="G2494" s="8">
        <v>0</v>
      </c>
    </row>
    <row r="2495" spans="1:7" s="7" customFormat="1">
      <c r="A2495" s="11">
        <v>37593</v>
      </c>
      <c r="B2495" s="10">
        <v>523.5</v>
      </c>
      <c r="C2495" s="8">
        <v>515.15</v>
      </c>
      <c r="D2495" s="9">
        <v>1.9E-2</v>
      </c>
      <c r="E2495" s="8">
        <v>529.42999999999995</v>
      </c>
      <c r="F2495" s="8">
        <v>515.15</v>
      </c>
      <c r="G2495" s="8">
        <v>0</v>
      </c>
    </row>
    <row r="2496" spans="1:7" s="7" customFormat="1">
      <c r="A2496" s="11">
        <v>37592</v>
      </c>
      <c r="B2496" s="10">
        <v>513.53</v>
      </c>
      <c r="C2496" s="8">
        <v>497.81</v>
      </c>
      <c r="D2496" s="9">
        <v>3.2000000000000001E-2</v>
      </c>
      <c r="E2496" s="8">
        <v>514.86</v>
      </c>
      <c r="F2496" s="8">
        <v>497.81</v>
      </c>
      <c r="G2496" s="8">
        <v>0</v>
      </c>
    </row>
    <row r="2497" spans="1:7" s="7" customFormat="1">
      <c r="A2497" s="11">
        <v>37589</v>
      </c>
      <c r="B2497" s="10">
        <v>497.79</v>
      </c>
      <c r="C2497" s="8">
        <v>490.71</v>
      </c>
      <c r="D2497" s="9">
        <v>1.2E-2</v>
      </c>
      <c r="E2497" s="8">
        <v>500.09</v>
      </c>
      <c r="F2497" s="8">
        <v>490.71</v>
      </c>
      <c r="G2497" s="8">
        <v>0</v>
      </c>
    </row>
    <row r="2498" spans="1:7" s="7" customFormat="1">
      <c r="A2498" s="11">
        <v>37588</v>
      </c>
      <c r="B2498" s="10">
        <v>491.99</v>
      </c>
      <c r="C2498" s="8">
        <v>513.39</v>
      </c>
      <c r="D2498" s="9">
        <v>-3.5000000000000003E-2</v>
      </c>
      <c r="E2498" s="8">
        <v>518.52</v>
      </c>
      <c r="F2498" s="8">
        <v>489.69</v>
      </c>
      <c r="G2498" s="8">
        <v>0</v>
      </c>
    </row>
    <row r="2499" spans="1:7" s="7" customFormat="1">
      <c r="A2499" s="11">
        <v>37587</v>
      </c>
      <c r="B2499" s="10">
        <v>509.64</v>
      </c>
      <c r="C2499" s="8">
        <v>500.4</v>
      </c>
      <c r="D2499" s="9">
        <v>1.4999999999999999E-2</v>
      </c>
      <c r="E2499" s="8">
        <v>511.23</v>
      </c>
      <c r="F2499" s="8">
        <v>487.86</v>
      </c>
      <c r="G2499" s="8">
        <v>0</v>
      </c>
    </row>
    <row r="2500" spans="1:7" s="7" customFormat="1">
      <c r="A2500" s="11">
        <v>37586</v>
      </c>
      <c r="B2500" s="10">
        <v>502.14</v>
      </c>
      <c r="C2500" s="8">
        <v>503.67</v>
      </c>
      <c r="D2500" s="9">
        <v>7.0000000000000001E-3</v>
      </c>
      <c r="E2500" s="8">
        <v>503.67</v>
      </c>
      <c r="F2500" s="8">
        <v>493.32</v>
      </c>
      <c r="G2500" s="8">
        <v>0</v>
      </c>
    </row>
    <row r="2501" spans="1:7" s="7" customFormat="1">
      <c r="A2501" s="11">
        <v>37585</v>
      </c>
      <c r="B2501" s="10">
        <v>498.53</v>
      </c>
      <c r="C2501" s="8">
        <v>488.23</v>
      </c>
      <c r="D2501" s="9">
        <v>2.5000000000000001E-2</v>
      </c>
      <c r="E2501" s="8">
        <v>504.84</v>
      </c>
      <c r="F2501" s="8">
        <v>486.96</v>
      </c>
      <c r="G2501" s="8">
        <v>0</v>
      </c>
    </row>
    <row r="2502" spans="1:7" s="7" customFormat="1">
      <c r="A2502" s="11">
        <v>37582</v>
      </c>
      <c r="B2502" s="10">
        <v>486.51</v>
      </c>
      <c r="C2502" s="8">
        <v>488.72</v>
      </c>
      <c r="D2502" s="9">
        <v>-1E-3</v>
      </c>
      <c r="E2502" s="8">
        <v>498.29</v>
      </c>
      <c r="F2502" s="8">
        <v>482.15</v>
      </c>
      <c r="G2502" s="8">
        <v>0</v>
      </c>
    </row>
    <row r="2503" spans="1:7" s="7" customFormat="1">
      <c r="A2503" s="11">
        <v>37581</v>
      </c>
      <c r="B2503" s="10">
        <v>487.09</v>
      </c>
      <c r="C2503" s="8">
        <v>469.39</v>
      </c>
      <c r="D2503" s="9">
        <v>5.8999999999999997E-2</v>
      </c>
      <c r="E2503" s="8">
        <v>487.83</v>
      </c>
      <c r="F2503" s="8">
        <v>464.95</v>
      </c>
      <c r="G2503" s="8">
        <v>0</v>
      </c>
    </row>
    <row r="2504" spans="1:7" s="7" customFormat="1">
      <c r="A2504" s="11">
        <v>37580</v>
      </c>
      <c r="B2504" s="10">
        <v>460.07</v>
      </c>
      <c r="C2504" s="8">
        <v>452.66</v>
      </c>
      <c r="D2504" s="9">
        <v>1.2999999999999999E-2</v>
      </c>
      <c r="E2504" s="8">
        <v>460.24</v>
      </c>
      <c r="F2504" s="8">
        <v>451.12</v>
      </c>
      <c r="G2504" s="8">
        <v>0</v>
      </c>
    </row>
    <row r="2505" spans="1:7" s="7" customFormat="1">
      <c r="A2505" s="11">
        <v>37579</v>
      </c>
      <c r="B2505" s="10">
        <v>454.29</v>
      </c>
      <c r="C2505" s="8">
        <v>459.74</v>
      </c>
      <c r="D2505" s="9">
        <v>-1.0999999999999999E-2</v>
      </c>
      <c r="E2505" s="8">
        <v>465.42</v>
      </c>
      <c r="F2505" s="8">
        <v>453.89</v>
      </c>
      <c r="G2505" s="8">
        <v>0</v>
      </c>
    </row>
    <row r="2506" spans="1:7" s="7" customFormat="1">
      <c r="A2506" s="11">
        <v>37578</v>
      </c>
      <c r="B2506" s="10">
        <v>459.14</v>
      </c>
      <c r="C2506" s="8">
        <v>452.18</v>
      </c>
      <c r="D2506" s="9">
        <v>1.6E-2</v>
      </c>
      <c r="E2506" s="8">
        <v>459.14</v>
      </c>
      <c r="F2506" s="8">
        <v>452.18</v>
      </c>
      <c r="G2506" s="8">
        <v>0</v>
      </c>
    </row>
    <row r="2507" spans="1:7" s="7" customFormat="1">
      <c r="A2507" s="11">
        <v>37575</v>
      </c>
      <c r="B2507" s="10">
        <v>452.08</v>
      </c>
      <c r="C2507" s="8">
        <v>442.12</v>
      </c>
      <c r="D2507" s="9">
        <v>2.3E-2</v>
      </c>
      <c r="E2507" s="8">
        <v>452.48</v>
      </c>
      <c r="F2507" s="8">
        <v>435.9</v>
      </c>
      <c r="G2507" s="8">
        <v>0</v>
      </c>
    </row>
    <row r="2508" spans="1:7" s="7" customFormat="1">
      <c r="A2508" s="11">
        <v>37574</v>
      </c>
      <c r="B2508" s="10">
        <v>442.07</v>
      </c>
      <c r="C2508" s="8">
        <v>456.92</v>
      </c>
      <c r="D2508" s="9">
        <v>-3.3000000000000002E-2</v>
      </c>
      <c r="E2508" s="8">
        <v>460.64</v>
      </c>
      <c r="F2508" s="8">
        <v>437.15</v>
      </c>
      <c r="G2508" s="8">
        <v>0</v>
      </c>
    </row>
    <row r="2509" spans="1:7" s="7" customFormat="1">
      <c r="A2509" s="11">
        <v>37573</v>
      </c>
      <c r="B2509" s="10">
        <v>456.92</v>
      </c>
      <c r="C2509" s="8">
        <v>461.14</v>
      </c>
      <c r="D2509" s="9">
        <v>2E-3</v>
      </c>
      <c r="E2509" s="8">
        <v>463.96</v>
      </c>
      <c r="F2509" s="8">
        <v>452.36</v>
      </c>
      <c r="G2509" s="8">
        <v>0</v>
      </c>
    </row>
    <row r="2510" spans="1:7" s="7" customFormat="1">
      <c r="A2510" s="11">
        <v>37572</v>
      </c>
      <c r="B2510" s="10">
        <v>455.91</v>
      </c>
      <c r="C2510" s="8">
        <v>437.83</v>
      </c>
      <c r="D2510" s="9">
        <v>4.2000000000000003E-2</v>
      </c>
      <c r="E2510" s="8">
        <v>458.85</v>
      </c>
      <c r="F2510" s="8">
        <v>437.46</v>
      </c>
      <c r="G2510" s="8">
        <v>0</v>
      </c>
    </row>
    <row r="2511" spans="1:7" s="7" customFormat="1">
      <c r="A2511" s="11">
        <v>37571</v>
      </c>
      <c r="B2511" s="10">
        <v>437.51</v>
      </c>
      <c r="C2511" s="8">
        <v>437.6</v>
      </c>
      <c r="D2511" s="9">
        <v>-5.0000000000000001E-3</v>
      </c>
      <c r="E2511" s="8">
        <v>442.44</v>
      </c>
      <c r="F2511" s="8">
        <v>432.81</v>
      </c>
      <c r="G2511" s="8">
        <v>0</v>
      </c>
    </row>
    <row r="2512" spans="1:7" s="7" customFormat="1">
      <c r="A2512" s="11">
        <v>37567</v>
      </c>
      <c r="B2512" s="10">
        <v>443.02</v>
      </c>
      <c r="C2512" s="8">
        <v>427.23</v>
      </c>
      <c r="D2512" s="9">
        <v>3.6999999999999998E-2</v>
      </c>
      <c r="E2512" s="8">
        <v>443.29</v>
      </c>
      <c r="F2512" s="8">
        <v>426.72</v>
      </c>
      <c r="G2512" s="8">
        <v>0</v>
      </c>
    </row>
    <row r="2513" spans="1:7" s="7" customFormat="1">
      <c r="A2513" s="11">
        <v>37565</v>
      </c>
      <c r="B2513" s="10">
        <v>427.23</v>
      </c>
      <c r="C2513" s="8">
        <v>425.19</v>
      </c>
      <c r="D2513" s="9">
        <v>6.0000000000000001E-3</v>
      </c>
      <c r="E2513" s="8">
        <v>428.42</v>
      </c>
      <c r="F2513" s="8">
        <v>424.03</v>
      </c>
      <c r="G2513" s="8">
        <v>0</v>
      </c>
    </row>
    <row r="2514" spans="1:7" s="7" customFormat="1">
      <c r="A2514" s="11">
        <v>37564</v>
      </c>
      <c r="B2514" s="10">
        <v>424.76</v>
      </c>
      <c r="C2514" s="8">
        <v>431.33</v>
      </c>
      <c r="D2514" s="9">
        <v>-1.2999999999999999E-2</v>
      </c>
      <c r="E2514" s="8">
        <v>434.33</v>
      </c>
      <c r="F2514" s="8">
        <v>422.82</v>
      </c>
      <c r="G2514" s="8">
        <v>0</v>
      </c>
    </row>
    <row r="2515" spans="1:7" s="7" customFormat="1">
      <c r="A2515" s="11">
        <v>37561</v>
      </c>
      <c r="B2515" s="10">
        <v>430.47</v>
      </c>
      <c r="C2515" s="8">
        <v>434.84</v>
      </c>
      <c r="D2515" s="9">
        <v>-0.01</v>
      </c>
      <c r="E2515" s="8">
        <v>435.44</v>
      </c>
      <c r="F2515" s="8">
        <v>428.26</v>
      </c>
      <c r="G2515" s="8">
        <v>0</v>
      </c>
    </row>
    <row r="2516" spans="1:7" s="7" customFormat="1">
      <c r="A2516" s="11">
        <v>37560</v>
      </c>
      <c r="B2516" s="10">
        <v>434.84</v>
      </c>
      <c r="C2516" s="8">
        <v>430.83</v>
      </c>
      <c r="D2516" s="9">
        <v>8.9999999999999993E-3</v>
      </c>
      <c r="E2516" s="8">
        <v>435.54</v>
      </c>
      <c r="F2516" s="8">
        <v>430.83</v>
      </c>
      <c r="G2516" s="8">
        <v>0</v>
      </c>
    </row>
    <row r="2517" spans="1:7" s="7" customFormat="1">
      <c r="A2517" s="11">
        <v>37559</v>
      </c>
      <c r="B2517" s="10">
        <v>430.83</v>
      </c>
      <c r="C2517" s="8">
        <v>426.06</v>
      </c>
      <c r="D2517" s="9">
        <v>0.01</v>
      </c>
      <c r="E2517" s="8">
        <v>433.9</v>
      </c>
      <c r="F2517" s="8">
        <v>423.28</v>
      </c>
      <c r="G2517" s="8">
        <v>0</v>
      </c>
    </row>
    <row r="2518" spans="1:7" s="7" customFormat="1">
      <c r="A2518" s="11">
        <v>37558</v>
      </c>
      <c r="B2518" s="10">
        <v>426.45</v>
      </c>
      <c r="C2518" s="8">
        <v>440.88</v>
      </c>
      <c r="D2518" s="9">
        <v>-3.3000000000000002E-2</v>
      </c>
      <c r="E2518" s="8">
        <v>440.88</v>
      </c>
      <c r="F2518" s="8">
        <v>424.72</v>
      </c>
      <c r="G2518" s="8">
        <v>0</v>
      </c>
    </row>
    <row r="2519" spans="1:7" s="7" customFormat="1">
      <c r="A2519" s="11">
        <v>37557</v>
      </c>
      <c r="B2519" s="10">
        <v>440.88</v>
      </c>
      <c r="C2519" s="8">
        <v>444.36</v>
      </c>
      <c r="D2519" s="9">
        <v>-7.0000000000000001E-3</v>
      </c>
      <c r="E2519" s="8">
        <v>449.2</v>
      </c>
      <c r="F2519" s="8">
        <v>439.12</v>
      </c>
      <c r="G2519" s="8">
        <v>0</v>
      </c>
    </row>
    <row r="2520" spans="1:7" s="7" customFormat="1">
      <c r="A2520" s="11">
        <v>37552</v>
      </c>
      <c r="B2520" s="10">
        <v>426.7</v>
      </c>
      <c r="C2520" s="8">
        <v>432.31</v>
      </c>
      <c r="D2520" s="9">
        <v>-1.6E-2</v>
      </c>
      <c r="E2520" s="8">
        <v>435.87</v>
      </c>
      <c r="F2520" s="8">
        <v>426.7</v>
      </c>
      <c r="G2520" s="8">
        <v>0</v>
      </c>
    </row>
    <row r="2521" spans="1:7" s="7" customFormat="1">
      <c r="A2521" s="11">
        <v>37551</v>
      </c>
      <c r="B2521" s="10">
        <v>433.68</v>
      </c>
      <c r="C2521" s="8">
        <v>445.58</v>
      </c>
      <c r="D2521" s="9">
        <v>-2.5999999999999999E-2</v>
      </c>
      <c r="E2521" s="8">
        <v>448.09</v>
      </c>
      <c r="F2521" s="8">
        <v>432.49</v>
      </c>
      <c r="G2521" s="8">
        <v>0</v>
      </c>
    </row>
    <row r="2522" spans="1:7" s="7" customFormat="1">
      <c r="A2522" s="11">
        <v>37550</v>
      </c>
      <c r="B2522" s="10">
        <v>445.07</v>
      </c>
      <c r="C2522" s="8">
        <v>449.28</v>
      </c>
      <c r="D2522" s="9">
        <v>-8.9999999999999993E-3</v>
      </c>
      <c r="E2522" s="8">
        <v>454.66</v>
      </c>
      <c r="F2522" s="8">
        <v>445.07</v>
      </c>
      <c r="G2522" s="8">
        <v>0</v>
      </c>
    </row>
    <row r="2523" spans="1:7" s="7" customFormat="1">
      <c r="A2523" s="11">
        <v>37547</v>
      </c>
      <c r="B2523" s="10">
        <v>448.05</v>
      </c>
      <c r="C2523" s="8">
        <v>439.3</v>
      </c>
      <c r="D2523" s="9">
        <v>1.7999999999999999E-2</v>
      </c>
      <c r="E2523" s="8">
        <v>448.91</v>
      </c>
      <c r="F2523" s="8">
        <v>435.79</v>
      </c>
      <c r="G2523" s="8">
        <v>0</v>
      </c>
    </row>
    <row r="2524" spans="1:7" s="7" customFormat="1">
      <c r="A2524" s="11">
        <v>37546</v>
      </c>
      <c r="B2524" s="10">
        <v>440.08</v>
      </c>
      <c r="C2524" s="8">
        <v>445.84</v>
      </c>
      <c r="D2524" s="9">
        <v>5.0000000000000001E-3</v>
      </c>
      <c r="E2524" s="8">
        <v>450.68</v>
      </c>
      <c r="F2524" s="8">
        <v>431.71</v>
      </c>
      <c r="G2524" s="8">
        <v>0</v>
      </c>
    </row>
    <row r="2525" spans="1:7" s="7" customFormat="1">
      <c r="A2525" s="11">
        <v>37545</v>
      </c>
      <c r="B2525" s="10">
        <v>438.02</v>
      </c>
      <c r="C2525" s="8">
        <v>432.75</v>
      </c>
      <c r="D2525" s="9">
        <v>1.4999999999999999E-2</v>
      </c>
      <c r="E2525" s="8">
        <v>438.03</v>
      </c>
      <c r="F2525" s="8">
        <v>426.19</v>
      </c>
      <c r="G2525" s="8">
        <v>0</v>
      </c>
    </row>
    <row r="2526" spans="1:7" s="7" customFormat="1">
      <c r="A2526" s="11">
        <v>37544</v>
      </c>
      <c r="B2526" s="10">
        <v>431.46</v>
      </c>
      <c r="C2526" s="8">
        <v>425.93</v>
      </c>
      <c r="D2526" s="9">
        <v>2.9000000000000001E-2</v>
      </c>
      <c r="E2526" s="8">
        <v>435.3</v>
      </c>
      <c r="F2526" s="8">
        <v>423.29</v>
      </c>
      <c r="G2526" s="8">
        <v>0</v>
      </c>
    </row>
    <row r="2527" spans="1:7" s="7" customFormat="1">
      <c r="A2527" s="11">
        <v>37540</v>
      </c>
      <c r="B2527" s="10">
        <v>419.12</v>
      </c>
      <c r="C2527" s="8">
        <v>415.04</v>
      </c>
      <c r="D2527" s="9">
        <v>1.0999999999999999E-2</v>
      </c>
      <c r="E2527" s="8">
        <v>429.88</v>
      </c>
      <c r="F2527" s="8">
        <v>414.98</v>
      </c>
      <c r="G2527" s="8">
        <v>0</v>
      </c>
    </row>
    <row r="2528" spans="1:7" s="7" customFormat="1">
      <c r="A2528" s="11">
        <v>37539</v>
      </c>
      <c r="B2528" s="10">
        <v>414.7</v>
      </c>
      <c r="C2528" s="8">
        <v>397.63</v>
      </c>
      <c r="D2528" s="9">
        <v>4.5999999999999999E-2</v>
      </c>
      <c r="E2528" s="8">
        <v>416.65</v>
      </c>
      <c r="F2528" s="8">
        <v>397.2</v>
      </c>
      <c r="G2528" s="8">
        <v>0</v>
      </c>
    </row>
    <row r="2529" spans="1:7" s="7" customFormat="1">
      <c r="A2529" s="11">
        <v>37538</v>
      </c>
      <c r="B2529" s="10">
        <v>396.6</v>
      </c>
      <c r="C2529" s="8">
        <v>401.31</v>
      </c>
      <c r="D2529" s="9">
        <v>-1.2E-2</v>
      </c>
      <c r="E2529" s="8">
        <v>401.31</v>
      </c>
      <c r="F2529" s="8">
        <v>396.6</v>
      </c>
      <c r="G2529" s="8">
        <v>0</v>
      </c>
    </row>
    <row r="2530" spans="1:7" s="7" customFormat="1">
      <c r="A2530" s="11">
        <v>37537</v>
      </c>
      <c r="B2530" s="10">
        <v>401.47</v>
      </c>
      <c r="C2530" s="8">
        <v>403.16</v>
      </c>
      <c r="D2530" s="9">
        <v>-5.0000000000000001E-3</v>
      </c>
      <c r="E2530" s="8">
        <v>407.23</v>
      </c>
      <c r="F2530" s="8">
        <v>400.2</v>
      </c>
      <c r="G2530" s="8">
        <v>0</v>
      </c>
    </row>
    <row r="2531" spans="1:7" s="7" customFormat="1">
      <c r="A2531" s="11">
        <v>37536</v>
      </c>
      <c r="B2531" s="10">
        <v>403.38</v>
      </c>
      <c r="C2531" s="8">
        <v>411.96</v>
      </c>
      <c r="D2531" s="9">
        <v>-1.7999999999999999E-2</v>
      </c>
      <c r="E2531" s="8">
        <v>414.89</v>
      </c>
      <c r="F2531" s="8">
        <v>402.89</v>
      </c>
      <c r="G2531" s="8">
        <v>0</v>
      </c>
    </row>
    <row r="2532" spans="1:7" s="7" customFormat="1">
      <c r="A2532" s="11">
        <v>37533</v>
      </c>
      <c r="B2532" s="10">
        <v>410.82</v>
      </c>
      <c r="C2532" s="8">
        <v>406.89</v>
      </c>
      <c r="D2532" s="9">
        <v>7.0000000000000001E-3</v>
      </c>
      <c r="E2532" s="8">
        <v>412.8</v>
      </c>
      <c r="F2532" s="8">
        <v>405.37</v>
      </c>
      <c r="G2532" s="8">
        <v>0</v>
      </c>
    </row>
    <row r="2533" spans="1:7" s="7" customFormat="1">
      <c r="A2533" s="11">
        <v>37532</v>
      </c>
      <c r="B2533" s="10">
        <v>407.79</v>
      </c>
      <c r="C2533" s="8">
        <v>392.06</v>
      </c>
      <c r="D2533" s="9">
        <v>0.04</v>
      </c>
      <c r="E2533" s="8">
        <v>407.79</v>
      </c>
      <c r="F2533" s="8">
        <v>391.05</v>
      </c>
      <c r="G2533" s="8">
        <v>0</v>
      </c>
    </row>
    <row r="2534" spans="1:7" s="7" customFormat="1">
      <c r="A2534" s="11">
        <v>37531</v>
      </c>
      <c r="B2534" s="10">
        <v>392.06</v>
      </c>
      <c r="C2534" s="8">
        <v>394.73</v>
      </c>
      <c r="D2534" s="9">
        <v>-5.0000000000000001E-3</v>
      </c>
      <c r="E2534" s="8">
        <v>397.54</v>
      </c>
      <c r="F2534" s="8">
        <v>391.09</v>
      </c>
      <c r="G2534" s="8">
        <v>0</v>
      </c>
    </row>
    <row r="2535" spans="1:7" s="7" customFormat="1">
      <c r="A2535" s="11">
        <v>37530</v>
      </c>
      <c r="B2535" s="10">
        <v>393.96</v>
      </c>
      <c r="C2535" s="8">
        <v>395.3</v>
      </c>
      <c r="D2535" s="9">
        <v>-3.0000000000000001E-3</v>
      </c>
      <c r="E2535" s="8">
        <v>395.87</v>
      </c>
      <c r="F2535" s="8">
        <v>392.57</v>
      </c>
      <c r="G2535" s="8">
        <v>0</v>
      </c>
    </row>
    <row r="2536" spans="1:7" s="7" customFormat="1">
      <c r="A2536" s="11">
        <v>37529</v>
      </c>
      <c r="B2536" s="10">
        <v>395.19</v>
      </c>
      <c r="C2536" s="8">
        <v>394.29</v>
      </c>
      <c r="D2536" s="9">
        <v>4.0000000000000001E-3</v>
      </c>
      <c r="E2536" s="8">
        <v>397.51</v>
      </c>
      <c r="F2536" s="8">
        <v>391.51</v>
      </c>
      <c r="G2536" s="8">
        <v>0</v>
      </c>
    </row>
    <row r="2537" spans="1:7" s="7" customFormat="1">
      <c r="A2537" s="11">
        <v>37526</v>
      </c>
      <c r="B2537" s="10">
        <v>393.57</v>
      </c>
      <c r="C2537" s="8">
        <v>391.52</v>
      </c>
      <c r="D2537" s="9">
        <v>2E-3</v>
      </c>
      <c r="E2537" s="8">
        <v>394.06</v>
      </c>
      <c r="F2537" s="8">
        <v>386.21</v>
      </c>
      <c r="G2537" s="8">
        <v>0</v>
      </c>
    </row>
    <row r="2538" spans="1:7" s="7" customFormat="1">
      <c r="A2538" s="11">
        <v>37525</v>
      </c>
      <c r="B2538" s="10">
        <v>392.76</v>
      </c>
      <c r="C2538" s="8">
        <v>380.28</v>
      </c>
      <c r="D2538" s="9">
        <v>3.3000000000000002E-2</v>
      </c>
      <c r="E2538" s="8">
        <v>392.91</v>
      </c>
      <c r="F2538" s="8">
        <v>378.44</v>
      </c>
      <c r="G2538" s="8">
        <v>0</v>
      </c>
    </row>
    <row r="2539" spans="1:7" s="7" customFormat="1">
      <c r="A2539" s="11">
        <v>37524</v>
      </c>
      <c r="B2539" s="10">
        <v>380.12</v>
      </c>
      <c r="C2539" s="8">
        <v>379.99</v>
      </c>
      <c r="D2539" s="9">
        <v>8.0000000000000002E-3</v>
      </c>
      <c r="E2539" s="8">
        <v>382.44</v>
      </c>
      <c r="F2539" s="8">
        <v>378.56</v>
      </c>
      <c r="G2539" s="8">
        <v>0</v>
      </c>
    </row>
    <row r="2540" spans="1:7" s="7" customFormat="1">
      <c r="A2540" s="11">
        <v>37523</v>
      </c>
      <c r="B2540" s="10">
        <v>377.16</v>
      </c>
      <c r="C2540" s="8">
        <v>375.08</v>
      </c>
      <c r="D2540" s="9">
        <v>5.0000000000000001E-3</v>
      </c>
      <c r="E2540" s="8">
        <v>378.53</v>
      </c>
      <c r="F2540" s="8">
        <v>373.62</v>
      </c>
      <c r="G2540" s="8">
        <v>0</v>
      </c>
    </row>
    <row r="2541" spans="1:7" s="7" customFormat="1">
      <c r="A2541" s="11">
        <v>37522</v>
      </c>
      <c r="B2541" s="10">
        <v>375.4</v>
      </c>
      <c r="C2541" s="8">
        <v>378.03</v>
      </c>
      <c r="D2541" s="9">
        <v>-4.0000000000000001E-3</v>
      </c>
      <c r="E2541" s="8">
        <v>380.7</v>
      </c>
      <c r="F2541" s="8">
        <v>373</v>
      </c>
      <c r="G2541" s="8">
        <v>0</v>
      </c>
    </row>
    <row r="2542" spans="1:7" s="7" customFormat="1">
      <c r="A2542" s="11">
        <v>37519</v>
      </c>
      <c r="B2542" s="10">
        <v>376.79</v>
      </c>
      <c r="C2542" s="8">
        <v>377.17</v>
      </c>
      <c r="D2542" s="9">
        <v>1E-3</v>
      </c>
      <c r="E2542" s="8">
        <v>381.87</v>
      </c>
      <c r="F2542" s="8">
        <v>376.72</v>
      </c>
      <c r="G2542" s="8">
        <v>0</v>
      </c>
    </row>
    <row r="2543" spans="1:7" s="7" customFormat="1">
      <c r="A2543" s="11">
        <v>37518</v>
      </c>
      <c r="B2543" s="10">
        <v>376.42</v>
      </c>
      <c r="C2543" s="8">
        <v>378.02</v>
      </c>
      <c r="D2543" s="9">
        <v>-4.0000000000000001E-3</v>
      </c>
      <c r="E2543" s="8">
        <v>380.57</v>
      </c>
      <c r="F2543" s="8">
        <v>374.26</v>
      </c>
      <c r="G2543" s="8">
        <v>0</v>
      </c>
    </row>
    <row r="2544" spans="1:7" s="7" customFormat="1">
      <c r="A2544" s="11">
        <v>37517</v>
      </c>
      <c r="B2544" s="10">
        <v>378.02</v>
      </c>
      <c r="C2544" s="8">
        <v>383.1</v>
      </c>
      <c r="D2544" s="9">
        <v>-1.2999999999999999E-2</v>
      </c>
      <c r="E2544" s="8">
        <v>385.24</v>
      </c>
      <c r="F2544" s="8">
        <v>375.88</v>
      </c>
      <c r="G2544" s="8">
        <v>0</v>
      </c>
    </row>
    <row r="2545" spans="1:7" s="7" customFormat="1">
      <c r="A2545" s="11">
        <v>37516</v>
      </c>
      <c r="B2545" s="10">
        <v>383.1</v>
      </c>
      <c r="C2545" s="8">
        <v>387.64</v>
      </c>
      <c r="D2545" s="9">
        <v>-7.0000000000000001E-3</v>
      </c>
      <c r="E2545" s="8">
        <v>388.92</v>
      </c>
      <c r="F2545" s="8">
        <v>381.72</v>
      </c>
      <c r="G2545" s="8">
        <v>0</v>
      </c>
    </row>
    <row r="2546" spans="1:7" s="7" customFormat="1">
      <c r="A2546" s="11">
        <v>37515</v>
      </c>
      <c r="B2546" s="10">
        <v>385.77</v>
      </c>
      <c r="C2546" s="8">
        <v>386.44</v>
      </c>
      <c r="D2546" s="9">
        <v>-4.0000000000000001E-3</v>
      </c>
      <c r="E2546" s="8">
        <v>386.44</v>
      </c>
      <c r="F2546" s="8">
        <v>379.97</v>
      </c>
      <c r="G2546" s="8">
        <v>0</v>
      </c>
    </row>
    <row r="2547" spans="1:7" s="7" customFormat="1">
      <c r="A2547" s="11">
        <v>37512</v>
      </c>
      <c r="B2547" s="10">
        <v>387.39</v>
      </c>
      <c r="C2547" s="8">
        <v>394.75</v>
      </c>
      <c r="D2547" s="9">
        <v>-1.9E-2</v>
      </c>
      <c r="E2547" s="8">
        <v>394.75</v>
      </c>
      <c r="F2547" s="8">
        <v>384.21</v>
      </c>
      <c r="G2547" s="8">
        <v>0</v>
      </c>
    </row>
    <row r="2548" spans="1:7" s="7" customFormat="1">
      <c r="A2548" s="11">
        <v>37511</v>
      </c>
      <c r="B2548" s="10">
        <v>394.75</v>
      </c>
      <c r="C2548" s="8">
        <v>386.32</v>
      </c>
      <c r="D2548" s="9">
        <v>2.1999999999999999E-2</v>
      </c>
      <c r="E2548" s="8">
        <v>396.64</v>
      </c>
      <c r="F2548" s="8">
        <v>386.32</v>
      </c>
      <c r="G2548" s="8">
        <v>0</v>
      </c>
    </row>
    <row r="2549" spans="1:7" s="7" customFormat="1">
      <c r="A2549" s="11">
        <v>37510</v>
      </c>
      <c r="B2549" s="10">
        <v>386.14</v>
      </c>
      <c r="C2549" s="8">
        <v>376.89</v>
      </c>
      <c r="D2549" s="9">
        <v>2.5000000000000001E-2</v>
      </c>
      <c r="E2549" s="8">
        <v>386.41</v>
      </c>
      <c r="F2549" s="8">
        <v>376.89</v>
      </c>
      <c r="G2549" s="8">
        <v>0</v>
      </c>
    </row>
    <row r="2550" spans="1:7" s="7" customFormat="1">
      <c r="A2550" s="11">
        <v>37509</v>
      </c>
      <c r="B2550" s="10">
        <v>376.83</v>
      </c>
      <c r="C2550" s="8">
        <v>375.54</v>
      </c>
      <c r="D2550" s="9">
        <v>3.0000000000000001E-3</v>
      </c>
      <c r="E2550" s="8">
        <v>377.54</v>
      </c>
      <c r="F2550" s="8">
        <v>375.34</v>
      </c>
      <c r="G2550" s="8">
        <v>0</v>
      </c>
    </row>
    <row r="2551" spans="1:7" s="7" customFormat="1">
      <c r="A2551" s="11">
        <v>37508</v>
      </c>
      <c r="B2551" s="10">
        <v>375.54</v>
      </c>
      <c r="C2551" s="8">
        <v>371.88</v>
      </c>
      <c r="D2551" s="9">
        <v>0.01</v>
      </c>
      <c r="E2551" s="8">
        <v>377.48</v>
      </c>
      <c r="F2551" s="8">
        <v>371.58</v>
      </c>
      <c r="G2551" s="8">
        <v>0</v>
      </c>
    </row>
    <row r="2552" spans="1:7" s="7" customFormat="1">
      <c r="A2552" s="11">
        <v>37505</v>
      </c>
      <c r="B2552" s="10">
        <v>371.88</v>
      </c>
      <c r="C2552" s="8">
        <v>371.73</v>
      </c>
      <c r="D2552" s="9">
        <v>4.0000000000000001E-3</v>
      </c>
      <c r="E2552" s="8">
        <v>374.55</v>
      </c>
      <c r="F2552" s="8">
        <v>368.83</v>
      </c>
      <c r="G2552" s="8">
        <v>0</v>
      </c>
    </row>
    <row r="2553" spans="1:7" s="7" customFormat="1">
      <c r="A2553" s="11">
        <v>37504</v>
      </c>
      <c r="B2553" s="10">
        <v>370.36</v>
      </c>
      <c r="C2553" s="8">
        <v>372.48</v>
      </c>
      <c r="D2553" s="9">
        <v>-8.9999999999999993E-3</v>
      </c>
      <c r="E2553" s="8">
        <v>373.41</v>
      </c>
      <c r="F2553" s="8">
        <v>368.68</v>
      </c>
      <c r="G2553" s="8">
        <v>0</v>
      </c>
    </row>
    <row r="2554" spans="1:7" s="7" customFormat="1">
      <c r="A2554" s="11">
        <v>37503</v>
      </c>
      <c r="B2554" s="10">
        <v>373.72</v>
      </c>
      <c r="C2554" s="8">
        <v>368.84</v>
      </c>
      <c r="D2554" s="9">
        <v>1.4E-2</v>
      </c>
      <c r="E2554" s="8">
        <v>375.41</v>
      </c>
      <c r="F2554" s="8">
        <v>368.84</v>
      </c>
      <c r="G2554" s="8">
        <v>0</v>
      </c>
    </row>
    <row r="2555" spans="1:7" s="7" customFormat="1">
      <c r="A2555" s="11">
        <v>37502</v>
      </c>
      <c r="B2555" s="10">
        <v>368.55</v>
      </c>
      <c r="C2555" s="8">
        <v>370.31</v>
      </c>
      <c r="D2555" s="9">
        <v>-8.0000000000000002E-3</v>
      </c>
      <c r="E2555" s="8">
        <v>371.25</v>
      </c>
      <c r="F2555" s="8">
        <v>367.37</v>
      </c>
      <c r="G2555" s="8">
        <v>0</v>
      </c>
    </row>
    <row r="2556" spans="1:7" s="7" customFormat="1">
      <c r="A2556" s="11">
        <v>37501</v>
      </c>
      <c r="B2556" s="10">
        <v>371.4</v>
      </c>
      <c r="C2556" s="8">
        <v>375.15</v>
      </c>
      <c r="D2556" s="9">
        <v>-0.01</v>
      </c>
      <c r="E2556" s="8">
        <v>376.22</v>
      </c>
      <c r="F2556" s="8">
        <v>370.27</v>
      </c>
      <c r="G2556" s="8">
        <v>0</v>
      </c>
    </row>
    <row r="2557" spans="1:7" s="7" customFormat="1">
      <c r="A2557" s="11">
        <v>37498</v>
      </c>
      <c r="B2557" s="10">
        <v>375.16</v>
      </c>
      <c r="C2557" s="8">
        <v>379.97</v>
      </c>
      <c r="D2557" s="9">
        <v>-1.2E-2</v>
      </c>
      <c r="E2557" s="8">
        <v>382.44</v>
      </c>
      <c r="F2557" s="8">
        <v>375.16</v>
      </c>
      <c r="G2557" s="8">
        <v>0</v>
      </c>
    </row>
    <row r="2558" spans="1:7" s="7" customFormat="1">
      <c r="A2558" s="11">
        <v>37497</v>
      </c>
      <c r="B2558" s="10">
        <v>379.9</v>
      </c>
      <c r="C2558" s="8">
        <v>376.93</v>
      </c>
      <c r="D2558" s="9">
        <v>8.0000000000000002E-3</v>
      </c>
      <c r="E2558" s="8">
        <v>381.21</v>
      </c>
      <c r="F2558" s="8">
        <v>376.66</v>
      </c>
      <c r="G2558" s="8">
        <v>0</v>
      </c>
    </row>
    <row r="2559" spans="1:7" s="7" customFormat="1">
      <c r="A2559" s="11">
        <v>37496</v>
      </c>
      <c r="B2559" s="10">
        <v>376.93</v>
      </c>
      <c r="C2559" s="8">
        <v>385.76</v>
      </c>
      <c r="D2559" s="9">
        <v>-2.5999999999999999E-2</v>
      </c>
      <c r="E2559" s="8">
        <v>386.77</v>
      </c>
      <c r="F2559" s="8">
        <v>376.61</v>
      </c>
      <c r="G2559" s="8">
        <v>0</v>
      </c>
    </row>
    <row r="2560" spans="1:7" s="7" customFormat="1">
      <c r="A2560" s="11">
        <v>37495</v>
      </c>
      <c r="B2560" s="10">
        <v>386.96</v>
      </c>
      <c r="C2560" s="8">
        <v>387.67</v>
      </c>
      <c r="D2560" s="9">
        <v>4.0000000000000001E-3</v>
      </c>
      <c r="E2560" s="8">
        <v>389.22</v>
      </c>
      <c r="F2560" s="8">
        <v>383.94</v>
      </c>
      <c r="G2560" s="8">
        <v>0</v>
      </c>
    </row>
    <row r="2561" spans="1:7" s="7" customFormat="1">
      <c r="A2561" s="11">
        <v>37494</v>
      </c>
      <c r="B2561" s="10">
        <v>385.39</v>
      </c>
      <c r="C2561" s="8">
        <v>387.66</v>
      </c>
      <c r="D2561" s="9">
        <v>-4.0000000000000001E-3</v>
      </c>
      <c r="E2561" s="8">
        <v>388.3</v>
      </c>
      <c r="F2561" s="8">
        <v>382.44</v>
      </c>
      <c r="G2561" s="8">
        <v>0</v>
      </c>
    </row>
    <row r="2562" spans="1:7" s="7" customFormat="1">
      <c r="A2562" s="11">
        <v>37491</v>
      </c>
      <c r="B2562" s="10">
        <v>387.09</v>
      </c>
      <c r="C2562" s="8">
        <v>389.48</v>
      </c>
      <c r="D2562" s="9">
        <v>1E-3</v>
      </c>
      <c r="E2562" s="8">
        <v>391.33</v>
      </c>
      <c r="F2562" s="8">
        <v>384.26</v>
      </c>
      <c r="G2562" s="8">
        <v>0</v>
      </c>
    </row>
    <row r="2563" spans="1:7" s="7" customFormat="1">
      <c r="A2563" s="11">
        <v>37490</v>
      </c>
      <c r="B2563" s="10">
        <v>386.78</v>
      </c>
      <c r="C2563" s="8">
        <v>384.27</v>
      </c>
      <c r="D2563" s="9">
        <v>5.0000000000000001E-3</v>
      </c>
      <c r="E2563" s="8">
        <v>388.34</v>
      </c>
      <c r="F2563" s="8">
        <v>382.39</v>
      </c>
      <c r="G2563" s="8">
        <v>0</v>
      </c>
    </row>
    <row r="2564" spans="1:7" s="7" customFormat="1">
      <c r="A2564" s="11">
        <v>37489</v>
      </c>
      <c r="B2564" s="10">
        <v>384.88</v>
      </c>
      <c r="C2564" s="8">
        <v>384.15</v>
      </c>
      <c r="D2564" s="9">
        <v>4.0000000000000001E-3</v>
      </c>
      <c r="E2564" s="8">
        <v>389.18</v>
      </c>
      <c r="F2564" s="8">
        <v>383.29</v>
      </c>
      <c r="G2564" s="8">
        <v>0</v>
      </c>
    </row>
    <row r="2565" spans="1:7" s="7" customFormat="1">
      <c r="A2565" s="11">
        <v>37488</v>
      </c>
      <c r="B2565" s="10">
        <v>383.32</v>
      </c>
      <c r="C2565" s="8">
        <v>382.58</v>
      </c>
      <c r="D2565" s="9">
        <v>2E-3</v>
      </c>
      <c r="E2565" s="8">
        <v>383.86</v>
      </c>
      <c r="F2565" s="8">
        <v>378.62</v>
      </c>
      <c r="G2565" s="8">
        <v>0</v>
      </c>
    </row>
    <row r="2566" spans="1:7" s="7" customFormat="1">
      <c r="A2566" s="11">
        <v>37475</v>
      </c>
      <c r="B2566" s="10">
        <v>348.97</v>
      </c>
      <c r="C2566" s="8">
        <v>348.58</v>
      </c>
      <c r="D2566" s="9">
        <v>5.0000000000000001E-3</v>
      </c>
      <c r="E2566" s="8">
        <v>348.97</v>
      </c>
      <c r="F2566" s="8">
        <v>347.96</v>
      </c>
      <c r="G2566" s="8">
        <v>0</v>
      </c>
    </row>
    <row r="2567" spans="1:7" s="7" customFormat="1">
      <c r="A2567" s="11">
        <v>37469</v>
      </c>
      <c r="B2567" s="10">
        <v>357.79</v>
      </c>
      <c r="C2567" s="8">
        <v>359.32</v>
      </c>
      <c r="D2567" s="9">
        <v>-4.0000000000000001E-3</v>
      </c>
      <c r="E2567" s="8">
        <v>359.32</v>
      </c>
      <c r="F2567" s="8">
        <v>351.51</v>
      </c>
      <c r="G2567" s="8">
        <v>0</v>
      </c>
    </row>
    <row r="2568" spans="1:7" s="7" customFormat="1">
      <c r="A2568" s="11">
        <v>37468</v>
      </c>
      <c r="B2568" s="10">
        <v>359.32</v>
      </c>
      <c r="C2568" s="8">
        <v>358.89</v>
      </c>
      <c r="D2568" s="9">
        <v>1E-3</v>
      </c>
      <c r="E2568" s="8">
        <v>360.71</v>
      </c>
      <c r="F2568" s="8">
        <v>355.76</v>
      </c>
      <c r="G2568" s="8">
        <v>0</v>
      </c>
    </row>
    <row r="2569" spans="1:7" s="7" customFormat="1">
      <c r="A2569" s="11">
        <v>37467</v>
      </c>
      <c r="B2569" s="10">
        <v>358.89</v>
      </c>
      <c r="C2569" s="8">
        <v>355.63</v>
      </c>
      <c r="D2569" s="9">
        <v>8.9999999999999993E-3</v>
      </c>
      <c r="E2569" s="8">
        <v>358.89</v>
      </c>
      <c r="F2569" s="8">
        <v>353.16</v>
      </c>
      <c r="G2569" s="8">
        <v>0</v>
      </c>
    </row>
    <row r="2570" spans="1:7" s="7" customFormat="1">
      <c r="A2570" s="11">
        <v>37463</v>
      </c>
      <c r="B2570" s="10">
        <v>355.85</v>
      </c>
      <c r="C2570" s="8">
        <v>362.85</v>
      </c>
      <c r="D2570" s="9">
        <v>-1.6E-2</v>
      </c>
      <c r="E2570" s="8">
        <v>365.54</v>
      </c>
      <c r="F2570" s="8">
        <v>353.22</v>
      </c>
      <c r="G2570" s="8">
        <v>0</v>
      </c>
    </row>
    <row r="2571" spans="1:7" s="7" customFormat="1">
      <c r="A2571" s="11">
        <v>37462</v>
      </c>
      <c r="B2571" s="10">
        <v>361.62</v>
      </c>
      <c r="C2571" s="8">
        <v>367.61</v>
      </c>
      <c r="D2571" s="9">
        <v>-7.0000000000000001E-3</v>
      </c>
      <c r="E2571" s="8">
        <v>373.16</v>
      </c>
      <c r="F2571" s="8">
        <v>358.12</v>
      </c>
      <c r="G2571" s="8">
        <v>0</v>
      </c>
    </row>
    <row r="2572" spans="1:7" s="7" customFormat="1">
      <c r="A2572" s="11">
        <v>37461</v>
      </c>
      <c r="B2572" s="10">
        <v>364.22</v>
      </c>
      <c r="C2572" s="8">
        <v>364.84</v>
      </c>
      <c r="D2572" s="9">
        <v>3.0000000000000001E-3</v>
      </c>
      <c r="E2572" s="8">
        <v>368.1</v>
      </c>
      <c r="F2572" s="8">
        <v>357.59</v>
      </c>
      <c r="G2572" s="8">
        <v>0</v>
      </c>
    </row>
    <row r="2573" spans="1:7" s="7" customFormat="1">
      <c r="A2573" s="11">
        <v>37460</v>
      </c>
      <c r="B2573" s="10">
        <v>363.04</v>
      </c>
      <c r="C2573" s="8">
        <v>364.43</v>
      </c>
      <c r="D2573" s="9">
        <v>-4.0000000000000001E-3</v>
      </c>
      <c r="E2573" s="8">
        <v>368.07</v>
      </c>
      <c r="F2573" s="8">
        <v>358.04</v>
      </c>
      <c r="G2573" s="8">
        <v>0</v>
      </c>
    </row>
    <row r="2574" spans="1:7" s="7" customFormat="1">
      <c r="A2574" s="11">
        <v>37459</v>
      </c>
      <c r="B2574" s="10">
        <v>364.43</v>
      </c>
      <c r="C2574" s="8">
        <v>380.44</v>
      </c>
      <c r="D2574" s="9">
        <v>-0.04</v>
      </c>
      <c r="E2574" s="8">
        <v>389.14</v>
      </c>
      <c r="F2574" s="8">
        <v>362.7</v>
      </c>
      <c r="G2574" s="8">
        <v>0</v>
      </c>
    </row>
    <row r="2575" spans="1:7" s="7" customFormat="1">
      <c r="A2575" s="11">
        <v>37456</v>
      </c>
      <c r="B2575" s="10">
        <v>379.48</v>
      </c>
      <c r="C2575" s="8">
        <v>381.43</v>
      </c>
      <c r="D2575" s="9">
        <v>-6.0000000000000001E-3</v>
      </c>
      <c r="E2575" s="8">
        <v>383.2</v>
      </c>
      <c r="F2575" s="8">
        <v>372.09</v>
      </c>
      <c r="G2575" s="8">
        <v>0</v>
      </c>
    </row>
    <row r="2576" spans="1:7" s="7" customFormat="1">
      <c r="A2576" s="11">
        <v>37455</v>
      </c>
      <c r="B2576" s="10">
        <v>382.11</v>
      </c>
      <c r="C2576" s="8">
        <v>377.21</v>
      </c>
      <c r="D2576" s="9">
        <v>1.7999999999999999E-2</v>
      </c>
      <c r="E2576" s="8">
        <v>384.02</v>
      </c>
      <c r="F2576" s="8">
        <v>377.21</v>
      </c>
      <c r="G2576" s="8">
        <v>0</v>
      </c>
    </row>
    <row r="2577" spans="1:7" s="7" customFormat="1">
      <c r="A2577" s="11">
        <v>37454</v>
      </c>
      <c r="B2577" s="10">
        <v>375.31</v>
      </c>
      <c r="C2577" s="8">
        <v>379.41</v>
      </c>
      <c r="D2577" s="9">
        <v>-4.0000000000000001E-3</v>
      </c>
      <c r="E2577" s="8">
        <v>390.8</v>
      </c>
      <c r="F2577" s="8">
        <v>375.31</v>
      </c>
      <c r="G2577" s="8">
        <v>0</v>
      </c>
    </row>
    <row r="2578" spans="1:7" s="7" customFormat="1">
      <c r="A2578" s="11">
        <v>37453</v>
      </c>
      <c r="B2578" s="10">
        <v>376.69</v>
      </c>
      <c r="C2578" s="8">
        <v>361.99</v>
      </c>
      <c r="D2578" s="9">
        <v>4.1000000000000002E-2</v>
      </c>
      <c r="E2578" s="8">
        <v>376.69</v>
      </c>
      <c r="F2578" s="8">
        <v>355.43</v>
      </c>
      <c r="G2578" s="8">
        <v>0</v>
      </c>
    </row>
    <row r="2579" spans="1:7" s="7" customFormat="1">
      <c r="A2579" s="11">
        <v>37452</v>
      </c>
      <c r="B2579" s="10">
        <v>361.99</v>
      </c>
      <c r="C2579" s="8">
        <v>371.03</v>
      </c>
      <c r="D2579" s="9">
        <v>-2.4E-2</v>
      </c>
      <c r="E2579" s="8">
        <v>373.34</v>
      </c>
      <c r="F2579" s="8">
        <v>359.81</v>
      </c>
      <c r="G2579" s="8">
        <v>0</v>
      </c>
    </row>
    <row r="2580" spans="1:7" s="7" customFormat="1">
      <c r="A2580" s="11">
        <v>37449</v>
      </c>
      <c r="B2580" s="10">
        <v>371.03</v>
      </c>
      <c r="C2580" s="8">
        <v>370.5</v>
      </c>
      <c r="D2580" s="9">
        <v>-7.0000000000000001E-3</v>
      </c>
      <c r="E2580" s="8">
        <v>371.65</v>
      </c>
      <c r="F2580" s="8">
        <v>360.08</v>
      </c>
      <c r="G2580" s="8">
        <v>0</v>
      </c>
    </row>
    <row r="2581" spans="1:7" s="7" customFormat="1">
      <c r="A2581" s="11">
        <v>37448</v>
      </c>
      <c r="B2581" s="10">
        <v>373.49</v>
      </c>
      <c r="C2581" s="8">
        <v>380.69</v>
      </c>
      <c r="D2581" s="9">
        <v>-0.03</v>
      </c>
      <c r="E2581" s="8">
        <v>387.4</v>
      </c>
      <c r="F2581" s="8">
        <v>372.73</v>
      </c>
      <c r="G2581" s="15">
        <v>41648</v>
      </c>
    </row>
    <row r="2582" spans="1:7" s="7" customFormat="1">
      <c r="A2582" s="11">
        <v>37447</v>
      </c>
      <c r="B2582" s="10">
        <v>385.01</v>
      </c>
      <c r="C2582" s="8">
        <v>412.05</v>
      </c>
      <c r="D2582" s="9">
        <v>-4.2999999999999997E-2</v>
      </c>
      <c r="E2582" s="8">
        <v>414.58</v>
      </c>
      <c r="F2582" s="8">
        <v>383.31</v>
      </c>
      <c r="G2582" s="8">
        <v>0</v>
      </c>
    </row>
    <row r="2583" spans="1:7" s="7" customFormat="1">
      <c r="A2583" s="11">
        <v>37445</v>
      </c>
      <c r="B2583" s="10">
        <v>402.12</v>
      </c>
      <c r="C2583" s="8">
        <v>389.85</v>
      </c>
      <c r="D2583" s="9">
        <v>5.0999999999999997E-2</v>
      </c>
      <c r="E2583" s="8">
        <v>402.12</v>
      </c>
      <c r="F2583" s="8">
        <v>381.81</v>
      </c>
      <c r="G2583" s="8">
        <v>0</v>
      </c>
    </row>
    <row r="2584" spans="1:7" s="7" customFormat="1">
      <c r="A2584" s="11">
        <v>37442</v>
      </c>
      <c r="B2584" s="10">
        <v>382.75</v>
      </c>
      <c r="C2584" s="8">
        <v>393.44</v>
      </c>
      <c r="D2584" s="9">
        <v>-1.2999999999999999E-2</v>
      </c>
      <c r="E2584" s="8">
        <v>399.29</v>
      </c>
      <c r="F2584" s="8">
        <v>382.13</v>
      </c>
      <c r="G2584" s="8">
        <v>0</v>
      </c>
    </row>
    <row r="2585" spans="1:7" s="7" customFormat="1">
      <c r="A2585" s="11">
        <v>37441</v>
      </c>
      <c r="B2585" s="10">
        <v>387.73</v>
      </c>
      <c r="C2585" s="8">
        <v>373.82</v>
      </c>
      <c r="D2585" s="9">
        <v>4.3999999999999997E-2</v>
      </c>
      <c r="E2585" s="8">
        <v>390.46</v>
      </c>
      <c r="F2585" s="8">
        <v>365.77</v>
      </c>
      <c r="G2585" s="8">
        <v>0</v>
      </c>
    </row>
    <row r="2586" spans="1:7" s="7" customFormat="1">
      <c r="A2586" s="11">
        <v>37440</v>
      </c>
      <c r="B2586" s="10">
        <v>371.48</v>
      </c>
      <c r="C2586" s="8">
        <v>369.26</v>
      </c>
      <c r="D2586" s="9">
        <v>0.03</v>
      </c>
      <c r="E2586" s="8">
        <v>377.91</v>
      </c>
      <c r="F2586" s="8">
        <v>366.26</v>
      </c>
      <c r="G2586" s="8">
        <v>0</v>
      </c>
    </row>
    <row r="2587" spans="1:7" s="7" customFormat="1">
      <c r="A2587" s="11">
        <v>37439</v>
      </c>
      <c r="B2587" s="10">
        <v>360.8</v>
      </c>
      <c r="C2587" s="8">
        <v>370.43</v>
      </c>
      <c r="D2587" s="9">
        <v>-2.7E-2</v>
      </c>
      <c r="E2587" s="8">
        <v>371.66</v>
      </c>
      <c r="F2587" s="8">
        <v>351.25</v>
      </c>
      <c r="G2587" s="8">
        <v>0</v>
      </c>
    </row>
    <row r="2588" spans="1:7" s="7" customFormat="1">
      <c r="A2588" s="11">
        <v>37438</v>
      </c>
      <c r="B2588" s="10">
        <v>370.74</v>
      </c>
      <c r="C2588" s="8">
        <v>359.25</v>
      </c>
      <c r="D2588" s="9">
        <v>5.7000000000000002E-2</v>
      </c>
      <c r="E2588" s="8">
        <v>373.36</v>
      </c>
      <c r="F2588" s="8">
        <v>359.25</v>
      </c>
      <c r="G2588" s="8">
        <v>0</v>
      </c>
    </row>
    <row r="2589" spans="1:7" s="7" customFormat="1">
      <c r="A2589" s="11">
        <v>37435</v>
      </c>
      <c r="B2589" s="10">
        <v>350.65</v>
      </c>
      <c r="C2589" s="8">
        <v>332.75</v>
      </c>
      <c r="D2589" s="9">
        <v>5.3999999999999999E-2</v>
      </c>
      <c r="E2589" s="8">
        <v>354.52</v>
      </c>
      <c r="F2589" s="8">
        <v>332.75</v>
      </c>
      <c r="G2589" s="8">
        <v>0</v>
      </c>
    </row>
    <row r="2590" spans="1:7" s="7" customFormat="1">
      <c r="A2590" s="11">
        <v>37434</v>
      </c>
      <c r="B2590" s="10">
        <v>332.75</v>
      </c>
      <c r="C2590" s="8">
        <v>336.36</v>
      </c>
      <c r="D2590" s="9">
        <v>-6.0000000000000001E-3</v>
      </c>
      <c r="E2590" s="8">
        <v>336.36</v>
      </c>
      <c r="F2590" s="8">
        <v>328.11</v>
      </c>
      <c r="G2590" s="8">
        <v>0</v>
      </c>
    </row>
    <row r="2591" spans="1:7" s="7" customFormat="1">
      <c r="A2591" s="11">
        <v>37433</v>
      </c>
      <c r="B2591" s="10">
        <v>334.63</v>
      </c>
      <c r="C2591" s="8">
        <v>339.19</v>
      </c>
      <c r="D2591" s="9">
        <v>-1.4999999999999999E-2</v>
      </c>
      <c r="E2591" s="8">
        <v>339.7</v>
      </c>
      <c r="F2591" s="8">
        <v>329.89</v>
      </c>
      <c r="G2591" s="8">
        <v>0</v>
      </c>
    </row>
    <row r="2592" spans="1:7" s="7" customFormat="1">
      <c r="A2592" s="11">
        <v>37432</v>
      </c>
      <c r="B2592" s="10">
        <v>339.56</v>
      </c>
      <c r="C2592" s="8">
        <v>317.64999999999998</v>
      </c>
      <c r="D2592" s="9">
        <v>6.6000000000000003E-2</v>
      </c>
      <c r="E2592" s="8">
        <v>340.23</v>
      </c>
      <c r="F2592" s="8">
        <v>317.64999999999998</v>
      </c>
      <c r="G2592" s="8">
        <v>0</v>
      </c>
    </row>
    <row r="2593" spans="1:7" s="7" customFormat="1">
      <c r="A2593" s="11">
        <v>37431</v>
      </c>
      <c r="B2593" s="10">
        <v>318.42</v>
      </c>
      <c r="C2593" s="8">
        <v>309.26</v>
      </c>
      <c r="D2593" s="9">
        <v>1.7000000000000001E-2</v>
      </c>
      <c r="E2593" s="8">
        <v>318.42</v>
      </c>
      <c r="F2593" s="8">
        <v>305.67</v>
      </c>
      <c r="G2593" s="8">
        <v>0</v>
      </c>
    </row>
    <row r="2594" spans="1:7" s="7" customFormat="1">
      <c r="A2594" s="11">
        <v>37428</v>
      </c>
      <c r="B2594" s="10">
        <v>313.11</v>
      </c>
      <c r="C2594" s="8">
        <v>323.86</v>
      </c>
      <c r="D2594" s="9">
        <v>-2.4E-2</v>
      </c>
      <c r="E2594" s="8">
        <v>339.37</v>
      </c>
      <c r="F2594" s="8">
        <v>306.83</v>
      </c>
      <c r="G2594" s="8">
        <v>0</v>
      </c>
    </row>
    <row r="2595" spans="1:7" s="7" customFormat="1">
      <c r="A2595" s="11">
        <v>37427</v>
      </c>
      <c r="B2595" s="10">
        <v>320.77999999999997</v>
      </c>
      <c r="C2595" s="8">
        <v>313.83999999999997</v>
      </c>
      <c r="D2595" s="9">
        <v>6.7000000000000004E-2</v>
      </c>
      <c r="E2595" s="8">
        <v>333.97</v>
      </c>
      <c r="F2595" s="8">
        <v>312.26</v>
      </c>
      <c r="G2595" s="8">
        <v>0</v>
      </c>
    </row>
    <row r="2596" spans="1:7" s="7" customFormat="1">
      <c r="A2596" s="11">
        <v>37426</v>
      </c>
      <c r="B2596" s="10">
        <v>300.5</v>
      </c>
      <c r="C2596" s="8">
        <v>289.17</v>
      </c>
      <c r="D2596" s="9">
        <v>4.2000000000000003E-2</v>
      </c>
      <c r="E2596" s="8">
        <v>302.25</v>
      </c>
      <c r="F2596" s="8">
        <v>281.43</v>
      </c>
      <c r="G2596" s="8">
        <v>0</v>
      </c>
    </row>
    <row r="2597" spans="1:7" s="7" customFormat="1">
      <c r="A2597" s="11">
        <v>37425</v>
      </c>
      <c r="B2597" s="10">
        <v>288.39999999999998</v>
      </c>
      <c r="C2597" s="8">
        <v>277.73</v>
      </c>
      <c r="D2597" s="9">
        <v>7.6999999999999999E-2</v>
      </c>
      <c r="E2597" s="8">
        <v>291.69</v>
      </c>
      <c r="F2597" s="8">
        <v>277.73</v>
      </c>
      <c r="G2597" s="8">
        <v>0</v>
      </c>
    </row>
    <row r="2598" spans="1:7" s="7" customFormat="1">
      <c r="A2598" s="11">
        <v>37421</v>
      </c>
      <c r="B2598" s="10">
        <v>267.73</v>
      </c>
      <c r="C2598" s="8">
        <v>273.77</v>
      </c>
      <c r="D2598" s="9">
        <v>-2.1999999999999999E-2</v>
      </c>
      <c r="E2598" s="8">
        <v>275.44</v>
      </c>
      <c r="F2598" s="8">
        <v>265.97000000000003</v>
      </c>
      <c r="G2598" s="8">
        <v>0</v>
      </c>
    </row>
    <row r="2599" spans="1:7" s="7" customFormat="1">
      <c r="A2599" s="11">
        <v>37420</v>
      </c>
      <c r="B2599" s="10">
        <v>273.77</v>
      </c>
      <c r="C2599" s="8">
        <v>278.8</v>
      </c>
      <c r="D2599" s="9">
        <v>-7.0000000000000001E-3</v>
      </c>
      <c r="E2599" s="8">
        <v>279.45999999999998</v>
      </c>
      <c r="F2599" s="8">
        <v>267.27999999999997</v>
      </c>
      <c r="G2599" s="8">
        <v>0</v>
      </c>
    </row>
    <row r="2600" spans="1:7" s="7" customFormat="1">
      <c r="A2600" s="11">
        <v>37419</v>
      </c>
      <c r="B2600" s="10">
        <v>275.72000000000003</v>
      </c>
      <c r="C2600" s="8">
        <v>286.11</v>
      </c>
      <c r="D2600" s="9">
        <v>-3.4000000000000002E-2</v>
      </c>
      <c r="E2600" s="8">
        <v>289.13</v>
      </c>
      <c r="F2600" s="8">
        <v>269.75</v>
      </c>
      <c r="G2600" s="8">
        <v>0</v>
      </c>
    </row>
    <row r="2601" spans="1:7" s="7" customFormat="1">
      <c r="A2601" s="11">
        <v>37418</v>
      </c>
      <c r="B2601" s="10">
        <v>285.37</v>
      </c>
      <c r="C2601" s="8">
        <v>277.37</v>
      </c>
      <c r="D2601" s="9">
        <v>3.7999999999999999E-2</v>
      </c>
      <c r="E2601" s="8">
        <v>288.64</v>
      </c>
      <c r="F2601" s="8">
        <v>277.25</v>
      </c>
      <c r="G2601" s="8">
        <v>0</v>
      </c>
    </row>
    <row r="2602" spans="1:7" s="7" customFormat="1">
      <c r="A2602" s="11">
        <v>37417</v>
      </c>
      <c r="B2602" s="10">
        <v>274.94</v>
      </c>
      <c r="C2602" s="8">
        <v>296.24</v>
      </c>
      <c r="D2602" s="9">
        <v>-6.7000000000000004E-2</v>
      </c>
      <c r="E2602" s="8">
        <v>298.64999999999998</v>
      </c>
      <c r="F2602" s="8">
        <v>274.94</v>
      </c>
      <c r="G2602" s="8">
        <v>0</v>
      </c>
    </row>
    <row r="2603" spans="1:7" s="7" customFormat="1">
      <c r="A2603" s="11">
        <v>37414</v>
      </c>
      <c r="B2603" s="10">
        <v>295.45999999999998</v>
      </c>
      <c r="C2603" s="8">
        <v>290.06</v>
      </c>
      <c r="D2603" s="9">
        <v>2.5000000000000001E-2</v>
      </c>
      <c r="E2603" s="8">
        <v>297.11</v>
      </c>
      <c r="F2603" s="8">
        <v>290.06</v>
      </c>
      <c r="G2603" s="8">
        <v>0</v>
      </c>
    </row>
    <row r="2604" spans="1:7" s="7" customFormat="1">
      <c r="A2604" s="11">
        <v>37413</v>
      </c>
      <c r="B2604" s="10">
        <v>288.36</v>
      </c>
      <c r="C2604" s="8">
        <v>289.39</v>
      </c>
      <c r="D2604" s="9">
        <v>-1.4E-2</v>
      </c>
      <c r="E2604" s="8">
        <v>296.60000000000002</v>
      </c>
      <c r="F2604" s="8">
        <v>287.35000000000002</v>
      </c>
      <c r="G2604" s="8">
        <v>0</v>
      </c>
    </row>
    <row r="2605" spans="1:7" s="7" customFormat="1">
      <c r="A2605" s="11">
        <v>37412</v>
      </c>
      <c r="B2605" s="10">
        <v>292.38</v>
      </c>
      <c r="C2605" s="8">
        <v>297.31</v>
      </c>
      <c r="D2605" s="9">
        <v>-1.4E-2</v>
      </c>
      <c r="E2605" s="8">
        <v>298.08</v>
      </c>
      <c r="F2605" s="8">
        <v>287.52</v>
      </c>
      <c r="G2605" s="8">
        <v>0</v>
      </c>
    </row>
    <row r="2606" spans="1:7" s="7" customFormat="1">
      <c r="A2606" s="11">
        <v>37411</v>
      </c>
      <c r="B2606" s="10">
        <v>296.54000000000002</v>
      </c>
      <c r="C2606" s="8">
        <v>309.47000000000003</v>
      </c>
      <c r="D2606" s="9">
        <v>-4.2000000000000003E-2</v>
      </c>
      <c r="E2606" s="8">
        <v>316.05</v>
      </c>
      <c r="F2606" s="8">
        <v>291.49</v>
      </c>
      <c r="G2606" s="8">
        <v>0</v>
      </c>
    </row>
    <row r="2607" spans="1:7" s="7" customFormat="1">
      <c r="A2607" s="11">
        <v>37410</v>
      </c>
      <c r="B2607" s="10">
        <v>309.47000000000003</v>
      </c>
      <c r="C2607" s="8">
        <v>319.08999999999997</v>
      </c>
      <c r="D2607" s="9">
        <v>-2.5000000000000001E-2</v>
      </c>
      <c r="E2607" s="8">
        <v>323.57</v>
      </c>
      <c r="F2607" s="8">
        <v>309.27999999999997</v>
      </c>
      <c r="G2607" s="8">
        <v>0</v>
      </c>
    </row>
    <row r="2608" spans="1:7" s="7" customFormat="1">
      <c r="A2608" s="11">
        <v>37407</v>
      </c>
      <c r="B2608" s="10">
        <v>317.64</v>
      </c>
      <c r="C2608" s="8">
        <v>338.86</v>
      </c>
      <c r="D2608" s="9">
        <v>-4.5999999999999999E-2</v>
      </c>
      <c r="E2608" s="8">
        <v>342.11</v>
      </c>
      <c r="F2608" s="8">
        <v>317.45999999999998</v>
      </c>
      <c r="G2608" s="8">
        <v>0</v>
      </c>
    </row>
    <row r="2609" spans="1:7" s="7" customFormat="1">
      <c r="A2609" s="11">
        <v>37406</v>
      </c>
      <c r="B2609" s="10">
        <v>332.81</v>
      </c>
      <c r="C2609" s="8">
        <v>339.14</v>
      </c>
      <c r="D2609" s="9">
        <v>-1.9E-2</v>
      </c>
      <c r="E2609" s="8">
        <v>344.34</v>
      </c>
      <c r="F2609" s="8">
        <v>328.32</v>
      </c>
      <c r="G2609" s="8">
        <v>0</v>
      </c>
    </row>
    <row r="2610" spans="1:7" s="7" customFormat="1">
      <c r="A2610" s="11">
        <v>37405</v>
      </c>
      <c r="B2610" s="10">
        <v>339.34</v>
      </c>
      <c r="C2610" s="8">
        <v>345.31</v>
      </c>
      <c r="D2610" s="9">
        <v>-6.0000000000000001E-3</v>
      </c>
      <c r="E2610" s="8">
        <v>350.62</v>
      </c>
      <c r="F2610" s="8">
        <v>339.22</v>
      </c>
      <c r="G2610" s="8">
        <v>0</v>
      </c>
    </row>
    <row r="2611" spans="1:7" s="7" customFormat="1">
      <c r="A2611" s="11">
        <v>37404</v>
      </c>
      <c r="B2611" s="10">
        <v>341.46</v>
      </c>
      <c r="C2611" s="8">
        <v>321.95999999999998</v>
      </c>
      <c r="D2611" s="9">
        <v>6.0999999999999999E-2</v>
      </c>
      <c r="E2611" s="8">
        <v>341.46</v>
      </c>
      <c r="F2611" s="8">
        <v>316.48</v>
      </c>
      <c r="G2611" s="8">
        <v>0</v>
      </c>
    </row>
    <row r="2612" spans="1:7" s="7" customFormat="1">
      <c r="A2612" s="11">
        <v>37403</v>
      </c>
      <c r="B2612" s="10">
        <v>321.95999999999998</v>
      </c>
      <c r="C2612" s="8">
        <v>330.42</v>
      </c>
      <c r="D2612" s="9">
        <v>-2.5999999999999999E-2</v>
      </c>
      <c r="E2612" s="8">
        <v>334.1</v>
      </c>
      <c r="F2612" s="8">
        <v>321.25</v>
      </c>
      <c r="G2612" s="8">
        <v>0</v>
      </c>
    </row>
    <row r="2613" spans="1:7" s="7" customFormat="1">
      <c r="A2613" s="11">
        <v>37400</v>
      </c>
      <c r="B2613" s="10">
        <v>330.42</v>
      </c>
      <c r="C2613" s="8">
        <v>347.66</v>
      </c>
      <c r="D2613" s="9">
        <v>-4.9000000000000002E-2</v>
      </c>
      <c r="E2613" s="8">
        <v>347.66</v>
      </c>
      <c r="F2613" s="8">
        <v>330.42</v>
      </c>
      <c r="G2613" s="8">
        <v>0</v>
      </c>
    </row>
    <row r="2614" spans="1:7" s="7" customFormat="1">
      <c r="A2614" s="11">
        <v>37399</v>
      </c>
      <c r="B2614" s="10">
        <v>347.43</v>
      </c>
      <c r="C2614" s="8">
        <v>352.39</v>
      </c>
      <c r="D2614" s="9">
        <v>-1.2E-2</v>
      </c>
      <c r="E2614" s="8">
        <v>357.95</v>
      </c>
      <c r="F2614" s="8">
        <v>341.69</v>
      </c>
      <c r="G2614" s="8">
        <v>0</v>
      </c>
    </row>
    <row r="2615" spans="1:7" s="7" customFormat="1">
      <c r="A2615" s="11">
        <v>37398</v>
      </c>
      <c r="B2615" s="10">
        <v>351.62</v>
      </c>
      <c r="C2615" s="8">
        <v>364.88</v>
      </c>
      <c r="D2615" s="9">
        <v>-3.6999999999999998E-2</v>
      </c>
      <c r="E2615" s="8">
        <v>367.07</v>
      </c>
      <c r="F2615" s="8">
        <v>350.82</v>
      </c>
      <c r="G2615" s="8">
        <v>0</v>
      </c>
    </row>
    <row r="2616" spans="1:7" s="7" customFormat="1">
      <c r="A2616" s="11">
        <v>37397</v>
      </c>
      <c r="B2616" s="10">
        <v>365.07</v>
      </c>
      <c r="C2616" s="8">
        <v>372.54</v>
      </c>
      <c r="D2616" s="9">
        <v>-1.4999999999999999E-2</v>
      </c>
      <c r="E2616" s="8">
        <v>375.3</v>
      </c>
      <c r="F2616" s="8">
        <v>363.98</v>
      </c>
      <c r="G2616" s="8">
        <v>0</v>
      </c>
    </row>
    <row r="2617" spans="1:7" s="7" customFormat="1">
      <c r="A2617" s="11">
        <v>37396</v>
      </c>
      <c r="B2617" s="10">
        <v>370.53</v>
      </c>
      <c r="C2617" s="8">
        <v>375.02</v>
      </c>
      <c r="D2617" s="9">
        <v>-6.0000000000000001E-3</v>
      </c>
      <c r="E2617" s="8">
        <v>382.39</v>
      </c>
      <c r="F2617" s="8">
        <v>367.73</v>
      </c>
      <c r="G2617" s="8">
        <v>0</v>
      </c>
    </row>
    <row r="2618" spans="1:7" s="7" customFormat="1">
      <c r="A2618" s="11">
        <v>37393</v>
      </c>
      <c r="B2618" s="10">
        <v>372.71</v>
      </c>
      <c r="C2618" s="8">
        <v>370.84</v>
      </c>
      <c r="D2618" s="9">
        <v>8.9999999999999993E-3</v>
      </c>
      <c r="E2618" s="8">
        <v>381.41</v>
      </c>
      <c r="F2618" s="8">
        <v>369.46</v>
      </c>
      <c r="G2618" s="8">
        <v>0</v>
      </c>
    </row>
    <row r="2619" spans="1:7" s="7" customFormat="1">
      <c r="A2619" s="11">
        <v>37392</v>
      </c>
      <c r="B2619" s="10">
        <v>369.21</v>
      </c>
      <c r="C2619" s="8">
        <v>370.68</v>
      </c>
      <c r="D2619" s="9">
        <v>-3.0000000000000001E-3</v>
      </c>
      <c r="E2619" s="8">
        <v>370.68</v>
      </c>
      <c r="F2619" s="8">
        <v>362.26</v>
      </c>
      <c r="G2619" s="8">
        <v>0</v>
      </c>
    </row>
    <row r="2620" spans="1:7" s="7" customFormat="1">
      <c r="A2620" s="11">
        <v>37391</v>
      </c>
      <c r="B2620" s="10">
        <v>370.2</v>
      </c>
      <c r="C2620" s="8">
        <v>383.88</v>
      </c>
      <c r="D2620" s="9">
        <v>-3.6999999999999998E-2</v>
      </c>
      <c r="E2620" s="8">
        <v>386.45</v>
      </c>
      <c r="F2620" s="8">
        <v>366.52</v>
      </c>
      <c r="G2620" s="8">
        <v>0</v>
      </c>
    </row>
    <row r="2621" spans="1:7" s="7" customFormat="1">
      <c r="A2621" s="11">
        <v>37390</v>
      </c>
      <c r="B2621" s="10">
        <v>384.34</v>
      </c>
      <c r="C2621" s="8">
        <v>385.87</v>
      </c>
      <c r="D2621" s="9">
        <v>-4.0000000000000001E-3</v>
      </c>
      <c r="E2621" s="8">
        <v>389.76</v>
      </c>
      <c r="F2621" s="8">
        <v>382.67</v>
      </c>
      <c r="G2621" s="8">
        <v>0</v>
      </c>
    </row>
    <row r="2622" spans="1:7" s="7" customFormat="1">
      <c r="A2622" s="11">
        <v>37389</v>
      </c>
      <c r="B2622" s="10">
        <v>385.87</v>
      </c>
      <c r="C2622" s="8">
        <v>387.54</v>
      </c>
      <c r="D2622" s="9">
        <v>-4.0000000000000001E-3</v>
      </c>
      <c r="E2622" s="8">
        <v>390.77</v>
      </c>
      <c r="F2622" s="8">
        <v>383.24</v>
      </c>
      <c r="G2622" s="8">
        <v>0</v>
      </c>
    </row>
    <row r="2623" spans="1:7" s="7" customFormat="1">
      <c r="A2623" s="11">
        <v>37386</v>
      </c>
      <c r="B2623" s="10">
        <v>387.54</v>
      </c>
      <c r="C2623" s="8">
        <v>387.56</v>
      </c>
      <c r="D2623" s="9">
        <v>-8.0000000000000002E-3</v>
      </c>
      <c r="E2623" s="8">
        <v>387.66</v>
      </c>
      <c r="F2623" s="8">
        <v>377.54</v>
      </c>
      <c r="G2623" s="8">
        <v>0</v>
      </c>
    </row>
    <row r="2624" spans="1:7" s="7" customFormat="1">
      <c r="A2624" s="11">
        <v>37385</v>
      </c>
      <c r="B2624" s="10">
        <v>390.64</v>
      </c>
      <c r="C2624" s="8">
        <v>400.4</v>
      </c>
      <c r="D2624" s="9">
        <v>-2.1000000000000001E-2</v>
      </c>
      <c r="E2624" s="8">
        <v>401.9</v>
      </c>
      <c r="F2624" s="8">
        <v>386.71</v>
      </c>
      <c r="G2624" s="8">
        <v>0</v>
      </c>
    </row>
    <row r="2625" spans="1:7" s="7" customFormat="1">
      <c r="A2625" s="11">
        <v>37384</v>
      </c>
      <c r="B2625" s="10">
        <v>398.87</v>
      </c>
      <c r="C2625" s="8">
        <v>399.88</v>
      </c>
      <c r="D2625" s="9">
        <v>-3.0000000000000001E-3</v>
      </c>
      <c r="E2625" s="8">
        <v>404.23</v>
      </c>
      <c r="F2625" s="8">
        <v>396.2</v>
      </c>
      <c r="G2625" s="8">
        <v>0</v>
      </c>
    </row>
    <row r="2626" spans="1:7" s="7" customFormat="1">
      <c r="A2626" s="11">
        <v>37383</v>
      </c>
      <c r="B2626" s="10">
        <v>399.88</v>
      </c>
      <c r="C2626" s="8">
        <v>408.22</v>
      </c>
      <c r="D2626" s="9">
        <v>-1.9E-2</v>
      </c>
      <c r="E2626" s="8">
        <v>416.44</v>
      </c>
      <c r="F2626" s="8">
        <v>398.37</v>
      </c>
      <c r="G2626" s="8">
        <v>0</v>
      </c>
    </row>
    <row r="2627" spans="1:7" s="7" customFormat="1">
      <c r="A2627" s="11">
        <v>37382</v>
      </c>
      <c r="B2627" s="10">
        <v>407.46</v>
      </c>
      <c r="C2627" s="8">
        <v>405.84</v>
      </c>
      <c r="D2627" s="9">
        <v>4.0000000000000001E-3</v>
      </c>
      <c r="E2627" s="8">
        <v>415.43</v>
      </c>
      <c r="F2627" s="8">
        <v>402.47</v>
      </c>
      <c r="G2627" s="8">
        <v>0</v>
      </c>
    </row>
    <row r="2628" spans="1:7" s="7" customFormat="1">
      <c r="A2628" s="11">
        <v>37379</v>
      </c>
      <c r="B2628" s="10">
        <v>413.25</v>
      </c>
      <c r="C2628" s="8">
        <v>409.89</v>
      </c>
      <c r="D2628" s="9">
        <v>0.01</v>
      </c>
      <c r="E2628" s="8">
        <v>418.65</v>
      </c>
      <c r="F2628" s="8">
        <v>409.89</v>
      </c>
      <c r="G2628" s="8">
        <v>0</v>
      </c>
    </row>
    <row r="2629" spans="1:7" s="7" customFormat="1">
      <c r="A2629" s="11">
        <v>37378</v>
      </c>
      <c r="B2629" s="10">
        <v>409.11</v>
      </c>
      <c r="C2629" s="8">
        <v>390.1</v>
      </c>
      <c r="D2629" s="9">
        <v>5.5E-2</v>
      </c>
      <c r="E2629" s="8">
        <v>409.11</v>
      </c>
      <c r="F2629" s="8">
        <v>390.1</v>
      </c>
      <c r="G2629" s="8">
        <v>0</v>
      </c>
    </row>
    <row r="2630" spans="1:7" s="7" customFormat="1">
      <c r="A2630" s="11">
        <v>37376</v>
      </c>
      <c r="B2630" s="10">
        <v>387.79</v>
      </c>
      <c r="C2630" s="8">
        <v>389.37</v>
      </c>
      <c r="D2630" s="9">
        <v>-4.0000000000000001E-3</v>
      </c>
      <c r="E2630" s="8">
        <v>394.35</v>
      </c>
      <c r="F2630" s="8">
        <v>379.73</v>
      </c>
      <c r="G2630" s="8">
        <v>0</v>
      </c>
    </row>
    <row r="2631" spans="1:7" s="7" customFormat="1">
      <c r="A2631" s="11">
        <v>37375</v>
      </c>
      <c r="B2631" s="10">
        <v>389.37</v>
      </c>
      <c r="C2631" s="8">
        <v>419.1</v>
      </c>
      <c r="D2631" s="9">
        <v>-7.1999999999999995E-2</v>
      </c>
      <c r="E2631" s="8">
        <v>425.83</v>
      </c>
      <c r="F2631" s="8">
        <v>386.04</v>
      </c>
      <c r="G2631" s="8">
        <v>0</v>
      </c>
    </row>
    <row r="2632" spans="1:7" s="7" customFormat="1">
      <c r="A2632" s="11">
        <v>37365</v>
      </c>
      <c r="B2632" s="10">
        <v>419.68</v>
      </c>
      <c r="C2632" s="8">
        <v>401.36</v>
      </c>
      <c r="D2632" s="9">
        <v>4.8000000000000001E-2</v>
      </c>
      <c r="E2632" s="8">
        <v>431.5</v>
      </c>
      <c r="F2632" s="8">
        <v>401.36</v>
      </c>
      <c r="G2632" s="8">
        <v>0</v>
      </c>
    </row>
    <row r="2633" spans="1:7" s="7" customFormat="1">
      <c r="A2633" s="11">
        <v>37364</v>
      </c>
      <c r="B2633" s="10">
        <v>400.54</v>
      </c>
      <c r="C2633" s="8">
        <v>365.66</v>
      </c>
      <c r="D2633" s="9">
        <v>8.5999999999999993E-2</v>
      </c>
      <c r="E2633" s="8">
        <v>401.06</v>
      </c>
      <c r="F2633" s="8">
        <v>365.66</v>
      </c>
      <c r="G2633" s="8">
        <v>0</v>
      </c>
    </row>
    <row r="2634" spans="1:7" s="7" customFormat="1">
      <c r="A2634" s="11">
        <v>37363</v>
      </c>
      <c r="B2634" s="10">
        <v>368.74</v>
      </c>
      <c r="C2634" s="8">
        <v>363.3</v>
      </c>
      <c r="D2634" s="9">
        <v>1.7999999999999999E-2</v>
      </c>
      <c r="E2634" s="8">
        <v>376.41</v>
      </c>
      <c r="F2634" s="8">
        <v>363.3</v>
      </c>
      <c r="G2634" s="8">
        <v>0</v>
      </c>
    </row>
    <row r="2635" spans="1:7" s="7" customFormat="1">
      <c r="A2635" s="11">
        <v>37362</v>
      </c>
      <c r="B2635" s="10">
        <v>362.34</v>
      </c>
      <c r="C2635" s="8">
        <v>388.01</v>
      </c>
      <c r="D2635" s="9">
        <v>-6.6000000000000003E-2</v>
      </c>
      <c r="E2635" s="8">
        <v>391.4</v>
      </c>
      <c r="F2635" s="8">
        <v>362.34</v>
      </c>
      <c r="G2635" s="8">
        <v>0</v>
      </c>
    </row>
    <row r="2636" spans="1:7" s="7" customFormat="1">
      <c r="A2636" s="11">
        <v>37361</v>
      </c>
      <c r="B2636" s="10">
        <v>387.9</v>
      </c>
      <c r="C2636" s="8">
        <v>387.34</v>
      </c>
      <c r="D2636" s="9">
        <v>2E-3</v>
      </c>
      <c r="E2636" s="8">
        <v>396.4</v>
      </c>
      <c r="F2636" s="8">
        <v>386.03</v>
      </c>
      <c r="G2636" s="8">
        <v>0</v>
      </c>
    </row>
    <row r="2637" spans="1:7" s="7" customFormat="1">
      <c r="A2637" s="11">
        <v>37358</v>
      </c>
      <c r="B2637" s="10">
        <v>386.95</v>
      </c>
      <c r="C2637" s="8">
        <v>384.59</v>
      </c>
      <c r="D2637" s="9">
        <v>8.0000000000000002E-3</v>
      </c>
      <c r="E2637" s="8">
        <v>395.46</v>
      </c>
      <c r="F2637" s="8">
        <v>384.59</v>
      </c>
      <c r="G2637" s="8">
        <v>0</v>
      </c>
    </row>
    <row r="2638" spans="1:7" s="7" customFormat="1">
      <c r="A2638" s="11">
        <v>37357</v>
      </c>
      <c r="B2638" s="10">
        <v>383.82</v>
      </c>
      <c r="C2638" s="8">
        <v>392.78</v>
      </c>
      <c r="D2638" s="9">
        <v>-1.7999999999999999E-2</v>
      </c>
      <c r="E2638" s="8">
        <v>392.78</v>
      </c>
      <c r="F2638" s="8">
        <v>377.75</v>
      </c>
      <c r="G2638" s="8">
        <v>0</v>
      </c>
    </row>
    <row r="2639" spans="1:7" s="7" customFormat="1">
      <c r="A2639" s="11">
        <v>37356</v>
      </c>
      <c r="B2639" s="10">
        <v>391.05</v>
      </c>
      <c r="C2639" s="8">
        <v>386.86</v>
      </c>
      <c r="D2639" s="9">
        <v>1.2999999999999999E-2</v>
      </c>
      <c r="E2639" s="8">
        <v>398.43</v>
      </c>
      <c r="F2639" s="8">
        <v>386.86</v>
      </c>
      <c r="G2639" s="8">
        <v>0</v>
      </c>
    </row>
    <row r="2640" spans="1:7" s="7" customFormat="1">
      <c r="A2640" s="11">
        <v>37355</v>
      </c>
      <c r="B2640" s="10">
        <v>386.09</v>
      </c>
      <c r="C2640" s="8">
        <v>386.06</v>
      </c>
      <c r="D2640" s="9">
        <v>2E-3</v>
      </c>
      <c r="E2640" s="8">
        <v>395.4</v>
      </c>
      <c r="F2640" s="8">
        <v>384.24</v>
      </c>
      <c r="G2640" s="8">
        <v>0</v>
      </c>
    </row>
    <row r="2641" spans="1:7" s="7" customFormat="1">
      <c r="A2641" s="11">
        <v>37354</v>
      </c>
      <c r="B2641" s="10">
        <v>385.29</v>
      </c>
      <c r="C2641" s="8">
        <v>398.81</v>
      </c>
      <c r="D2641" s="9">
        <v>-3.9E-2</v>
      </c>
      <c r="E2641" s="8">
        <v>399.56</v>
      </c>
      <c r="F2641" s="8">
        <v>383.78</v>
      </c>
      <c r="G2641" s="8">
        <v>0</v>
      </c>
    </row>
    <row r="2642" spans="1:7" s="7" customFormat="1">
      <c r="A2642" s="11">
        <v>37351</v>
      </c>
      <c r="B2642" s="10">
        <v>400.57</v>
      </c>
      <c r="C2642" s="8">
        <v>415.04</v>
      </c>
      <c r="D2642" s="9">
        <v>-3.5000000000000003E-2</v>
      </c>
      <c r="E2642" s="8">
        <v>421.45</v>
      </c>
      <c r="F2642" s="8">
        <v>396.59</v>
      </c>
      <c r="G2642" s="8">
        <v>0</v>
      </c>
    </row>
    <row r="2643" spans="1:7" s="7" customFormat="1">
      <c r="A2643" s="11">
        <v>37322</v>
      </c>
      <c r="B2643" s="14">
        <v>7064.45</v>
      </c>
      <c r="C2643" s="13">
        <v>7029.02</v>
      </c>
      <c r="D2643" s="9">
        <v>17.449000000000002</v>
      </c>
      <c r="E2643" s="13">
        <v>7064.88</v>
      </c>
      <c r="F2643" s="13">
        <v>7021.73</v>
      </c>
      <c r="G2643" s="8">
        <v>0</v>
      </c>
    </row>
    <row r="2644" spans="1:7" s="7" customFormat="1">
      <c r="A2644" s="11">
        <v>37321</v>
      </c>
      <c r="B2644" s="14">
        <v>6898</v>
      </c>
      <c r="C2644" s="8">
        <v>0</v>
      </c>
      <c r="D2644" s="9">
        <v>17.606000000000002</v>
      </c>
      <c r="E2644" s="8">
        <v>0</v>
      </c>
      <c r="F2644" s="8">
        <v>0</v>
      </c>
      <c r="G2644" s="8">
        <v>0</v>
      </c>
    </row>
    <row r="2645" spans="1:7" s="7" customFormat="1">
      <c r="A2645" s="11">
        <v>37320</v>
      </c>
      <c r="B2645" s="10">
        <v>379.99</v>
      </c>
      <c r="C2645" s="8">
        <v>372.03</v>
      </c>
      <c r="D2645" s="9">
        <v>2.3E-2</v>
      </c>
      <c r="E2645" s="8">
        <v>379.99</v>
      </c>
      <c r="F2645" s="8">
        <v>372.03</v>
      </c>
      <c r="G2645" s="8">
        <v>0</v>
      </c>
    </row>
    <row r="2646" spans="1:7" s="7" customFormat="1">
      <c r="A2646" s="11">
        <v>37319</v>
      </c>
      <c r="B2646" s="10">
        <v>395.55</v>
      </c>
      <c r="C2646" s="8">
        <v>413.42</v>
      </c>
      <c r="D2646" s="9">
        <v>-2.5000000000000001E-2</v>
      </c>
      <c r="E2646" s="8">
        <v>413.42</v>
      </c>
      <c r="F2646" s="8">
        <v>394.72</v>
      </c>
      <c r="G2646" s="8">
        <v>0</v>
      </c>
    </row>
    <row r="2647" spans="1:7" s="7" customFormat="1">
      <c r="A2647" s="11">
        <v>37316</v>
      </c>
      <c r="B2647" s="14">
        <v>6795.9</v>
      </c>
      <c r="C2647" s="13">
        <v>6641.72</v>
      </c>
      <c r="D2647" s="9">
        <v>16.064</v>
      </c>
      <c r="E2647" s="13">
        <v>6795.9</v>
      </c>
      <c r="F2647" s="13">
        <v>6641.72</v>
      </c>
      <c r="G2647" s="8">
        <v>0</v>
      </c>
    </row>
    <row r="2648" spans="1:7" s="7" customFormat="1">
      <c r="A2648" s="11">
        <v>37314</v>
      </c>
      <c r="B2648" s="14">
        <v>6562.94</v>
      </c>
      <c r="C2648" s="13">
        <v>6473.38</v>
      </c>
      <c r="D2648" s="9">
        <v>16.568000000000001</v>
      </c>
      <c r="E2648" s="13">
        <v>6567.35</v>
      </c>
      <c r="F2648" s="13">
        <v>6470.77</v>
      </c>
      <c r="G2648" s="8">
        <v>0</v>
      </c>
    </row>
    <row r="2649" spans="1:7" s="7" customFormat="1">
      <c r="A2649" s="11">
        <v>37313</v>
      </c>
      <c r="B2649" s="10">
        <v>373.57</v>
      </c>
      <c r="C2649" s="8">
        <v>383.69</v>
      </c>
      <c r="D2649" s="9">
        <v>-0.02</v>
      </c>
      <c r="E2649" s="8">
        <v>385.61</v>
      </c>
      <c r="F2649" s="8">
        <v>371.98</v>
      </c>
      <c r="G2649" s="8">
        <v>0</v>
      </c>
    </row>
    <row r="2650" spans="1:7" s="7" customFormat="1">
      <c r="A2650" s="11">
        <v>37312</v>
      </c>
      <c r="B2650" s="10">
        <v>381.23</v>
      </c>
      <c r="C2650" s="8">
        <v>369.56</v>
      </c>
      <c r="D2650" s="9">
        <v>3.5999999999999997E-2</v>
      </c>
      <c r="E2650" s="8">
        <v>390.12</v>
      </c>
      <c r="F2650" s="8">
        <v>369.56</v>
      </c>
      <c r="G2650" s="8">
        <v>0</v>
      </c>
    </row>
    <row r="2651" spans="1:7" s="7" customFormat="1">
      <c r="A2651" s="11">
        <v>37309</v>
      </c>
      <c r="B2651" s="14">
        <v>6575.84</v>
      </c>
      <c r="C2651" s="13">
        <v>6609.97</v>
      </c>
      <c r="D2651" s="9">
        <v>16.710999999999999</v>
      </c>
      <c r="E2651" s="13">
        <v>6609.97</v>
      </c>
      <c r="F2651" s="13">
        <v>6512.42</v>
      </c>
      <c r="G2651" s="8">
        <v>0</v>
      </c>
    </row>
    <row r="2652" spans="1:7" s="7" customFormat="1">
      <c r="A2652" s="11">
        <v>37308</v>
      </c>
      <c r="B2652" s="10">
        <v>371.29</v>
      </c>
      <c r="C2652" s="8">
        <v>388.89</v>
      </c>
      <c r="D2652" s="9">
        <v>-4.4999999999999998E-2</v>
      </c>
      <c r="E2652" s="8">
        <v>388.89</v>
      </c>
      <c r="F2652" s="8">
        <v>362.25</v>
      </c>
      <c r="G2652" s="8">
        <v>0</v>
      </c>
    </row>
    <row r="2653" spans="1:7" s="7" customFormat="1">
      <c r="A2653" s="11">
        <v>37307</v>
      </c>
      <c r="B2653" s="10">
        <v>387.19</v>
      </c>
      <c r="C2653" s="8">
        <v>395.73</v>
      </c>
      <c r="D2653" s="9">
        <v>-2.1000000000000001E-2</v>
      </c>
      <c r="E2653" s="8">
        <v>411.48</v>
      </c>
      <c r="F2653" s="8">
        <v>387.19</v>
      </c>
      <c r="G2653" s="8">
        <v>0</v>
      </c>
    </row>
    <row r="2654" spans="1:7" s="7" customFormat="1">
      <c r="A2654" s="11">
        <v>37306</v>
      </c>
      <c r="B2654" s="10">
        <v>395.49</v>
      </c>
      <c r="C2654" s="8">
        <v>390.83</v>
      </c>
      <c r="D2654" s="9">
        <v>1.2999999999999999E-2</v>
      </c>
      <c r="E2654" s="8">
        <v>403.76</v>
      </c>
      <c r="F2654" s="8">
        <v>390.83</v>
      </c>
      <c r="G2654" s="8">
        <v>0</v>
      </c>
    </row>
    <row r="2655" spans="1:7" s="7" customFormat="1">
      <c r="A2655" s="11">
        <v>37305</v>
      </c>
      <c r="B2655" s="10">
        <v>390.52</v>
      </c>
      <c r="C2655" s="8">
        <v>376.15</v>
      </c>
      <c r="D2655" s="9">
        <v>3.7999999999999999E-2</v>
      </c>
      <c r="E2655" s="8">
        <v>396.14</v>
      </c>
      <c r="F2655" s="8">
        <v>374.13</v>
      </c>
      <c r="G2655" s="8">
        <v>0</v>
      </c>
    </row>
    <row r="2656" spans="1:7" s="7" customFormat="1">
      <c r="A2656" s="11">
        <v>37302</v>
      </c>
      <c r="B2656" s="10">
        <v>376.15</v>
      </c>
      <c r="C2656" s="8">
        <v>377.04</v>
      </c>
      <c r="D2656" s="9">
        <v>2E-3</v>
      </c>
      <c r="E2656" s="8">
        <v>389.11</v>
      </c>
      <c r="F2656" s="8">
        <v>369.65</v>
      </c>
      <c r="G2656" s="8">
        <v>0</v>
      </c>
    </row>
    <row r="2657" spans="1:9" s="7" customFormat="1">
      <c r="A2657" s="11">
        <v>37301</v>
      </c>
      <c r="B2657" s="10">
        <v>375.42</v>
      </c>
      <c r="C2657" s="8">
        <v>379.3</v>
      </c>
      <c r="D2657" s="9">
        <v>-2.5000000000000001E-2</v>
      </c>
      <c r="E2657" s="8">
        <v>382.47</v>
      </c>
      <c r="F2657" s="8">
        <v>371.58</v>
      </c>
      <c r="G2657" s="8">
        <v>0</v>
      </c>
    </row>
    <row r="2658" spans="1:9" s="7" customFormat="1">
      <c r="A2658" s="11">
        <v>37300</v>
      </c>
      <c r="B2658" s="10">
        <v>385.24</v>
      </c>
      <c r="C2658" s="8">
        <v>373.93</v>
      </c>
      <c r="D2658" s="9">
        <v>2.9000000000000001E-2</v>
      </c>
      <c r="E2658" s="8">
        <v>386.76</v>
      </c>
      <c r="F2658" s="8">
        <v>359</v>
      </c>
      <c r="G2658" s="8">
        <v>0</v>
      </c>
    </row>
    <row r="2659" spans="1:9" s="7" customFormat="1">
      <c r="A2659" s="11">
        <v>37299</v>
      </c>
      <c r="B2659" s="10">
        <v>374.47</v>
      </c>
      <c r="C2659" s="8">
        <v>407.61</v>
      </c>
      <c r="D2659" s="9">
        <v>-8.4000000000000005E-2</v>
      </c>
      <c r="E2659" s="8">
        <v>407.61</v>
      </c>
      <c r="F2659" s="8">
        <v>373.96</v>
      </c>
      <c r="G2659" s="8">
        <v>0</v>
      </c>
    </row>
    <row r="2660" spans="1:9" s="7" customFormat="1">
      <c r="A2660" s="11">
        <v>37298</v>
      </c>
      <c r="B2660" s="10">
        <v>408.69</v>
      </c>
      <c r="C2660" s="8">
        <v>457</v>
      </c>
      <c r="D2660" s="9">
        <v>-0.107</v>
      </c>
      <c r="E2660" s="8">
        <v>457.54</v>
      </c>
      <c r="F2660" s="8">
        <v>406.28</v>
      </c>
      <c r="G2660" s="8">
        <v>0</v>
      </c>
    </row>
    <row r="2661" spans="1:9" s="7" customFormat="1">
      <c r="A2661" s="11">
        <v>37295</v>
      </c>
      <c r="B2661" s="10">
        <v>457.54</v>
      </c>
      <c r="C2661" s="8">
        <v>459.05</v>
      </c>
      <c r="D2661" s="9">
        <v>-3.0000000000000001E-3</v>
      </c>
      <c r="E2661" s="8">
        <v>468.23</v>
      </c>
      <c r="F2661" s="8">
        <v>435.46</v>
      </c>
      <c r="G2661" s="8">
        <v>0</v>
      </c>
    </row>
    <row r="2662" spans="1:9" s="7" customFormat="1">
      <c r="A2662" s="11">
        <v>37294</v>
      </c>
      <c r="B2662" s="10">
        <v>459.05</v>
      </c>
      <c r="C2662" s="8">
        <v>471.88</v>
      </c>
      <c r="D2662" s="9">
        <v>-2.5999999999999999E-2</v>
      </c>
      <c r="E2662" s="8">
        <v>489.52</v>
      </c>
      <c r="F2662" s="8">
        <v>459.05</v>
      </c>
      <c r="G2662" s="8">
        <v>0</v>
      </c>
    </row>
    <row r="2663" spans="1:9" s="7" customFormat="1">
      <c r="A2663" s="11">
        <v>37293</v>
      </c>
      <c r="B2663" s="10">
        <v>471.34</v>
      </c>
      <c r="C2663" s="8">
        <v>444.92</v>
      </c>
      <c r="D2663" s="9">
        <v>5.8999999999999997E-2</v>
      </c>
      <c r="E2663" s="8">
        <v>476.92</v>
      </c>
      <c r="F2663" s="8">
        <v>444.21</v>
      </c>
      <c r="G2663" s="8">
        <v>0</v>
      </c>
    </row>
    <row r="2664" spans="1:9" s="7" customFormat="1">
      <c r="A2664" s="11">
        <v>37288</v>
      </c>
      <c r="B2664" s="10">
        <v>444.92</v>
      </c>
      <c r="C2664" s="8">
        <v>439.2</v>
      </c>
      <c r="D2664" s="9">
        <v>1.2999999999999999E-2</v>
      </c>
      <c r="E2664" s="8">
        <v>449.55</v>
      </c>
      <c r="F2664" s="8">
        <v>430.37</v>
      </c>
      <c r="G2664" s="8">
        <v>0</v>
      </c>
      <c r="I2664" s="7">
        <v>406</v>
      </c>
    </row>
    <row r="2665" spans="1:9" s="7" customFormat="1">
      <c r="A2665" s="11">
        <v>37287</v>
      </c>
      <c r="B2665" s="10">
        <v>439.2</v>
      </c>
      <c r="C2665" s="8">
        <v>462.01</v>
      </c>
      <c r="D2665" s="9">
        <v>-3.3000000000000002E-2</v>
      </c>
      <c r="E2665" s="8">
        <v>471.58</v>
      </c>
      <c r="F2665" s="8">
        <v>436.25</v>
      </c>
      <c r="G2665" s="8">
        <v>0</v>
      </c>
    </row>
    <row r="2666" spans="1:9" s="7" customFormat="1">
      <c r="A2666" s="11">
        <v>37286</v>
      </c>
      <c r="B2666" s="10">
        <v>454.26</v>
      </c>
      <c r="C2666" s="8">
        <v>425.27</v>
      </c>
      <c r="D2666" s="9">
        <v>6.9000000000000006E-2</v>
      </c>
      <c r="E2666" s="8">
        <v>454.89</v>
      </c>
      <c r="F2666" s="8">
        <v>425.27</v>
      </c>
      <c r="G2666" s="8">
        <v>0</v>
      </c>
    </row>
    <row r="2667" spans="1:9" s="7" customFormat="1">
      <c r="A2667" s="11">
        <v>37285</v>
      </c>
      <c r="B2667" s="10">
        <v>425.1</v>
      </c>
      <c r="C2667" s="8">
        <v>420.77</v>
      </c>
      <c r="D2667" s="9">
        <v>1.4E-2</v>
      </c>
      <c r="E2667" s="8">
        <v>436.9</v>
      </c>
      <c r="F2667" s="8">
        <v>419.1</v>
      </c>
      <c r="G2667" s="8">
        <v>0</v>
      </c>
    </row>
    <row r="2668" spans="1:9" s="7" customFormat="1">
      <c r="A2668" s="11">
        <v>37284</v>
      </c>
      <c r="B2668" s="10">
        <v>419.04</v>
      </c>
      <c r="C2668" s="8">
        <v>408.66</v>
      </c>
      <c r="D2668" s="9">
        <v>3.1E-2</v>
      </c>
      <c r="E2668" s="8">
        <v>424.97</v>
      </c>
      <c r="F2668" s="8">
        <v>407.53</v>
      </c>
      <c r="G2668" s="8">
        <v>0</v>
      </c>
    </row>
    <row r="2669" spans="1:9" s="7" customFormat="1">
      <c r="A2669" s="11">
        <v>37281</v>
      </c>
      <c r="B2669" s="10">
        <v>406.5</v>
      </c>
      <c r="C2669" s="8">
        <v>407.1</v>
      </c>
      <c r="D2669" s="9">
        <v>-7.0000000000000001E-3</v>
      </c>
      <c r="E2669" s="8">
        <v>407.1</v>
      </c>
      <c r="F2669" s="8">
        <v>392.24</v>
      </c>
      <c r="G2669" s="8">
        <v>0</v>
      </c>
    </row>
    <row r="2670" spans="1:9" s="7" customFormat="1">
      <c r="A2670" s="11">
        <v>37280</v>
      </c>
      <c r="B2670" s="10">
        <v>409.45</v>
      </c>
      <c r="C2670" s="8">
        <v>438.89</v>
      </c>
      <c r="D2670" s="9">
        <v>-6.7000000000000004E-2</v>
      </c>
      <c r="E2670" s="8">
        <v>440.58</v>
      </c>
      <c r="F2670" s="8">
        <v>407.43</v>
      </c>
      <c r="G2670" s="8">
        <v>0</v>
      </c>
    </row>
    <row r="2671" spans="1:9" s="7" customFormat="1">
      <c r="A2671" s="11">
        <v>37279</v>
      </c>
      <c r="B2671" s="10">
        <v>438.89</v>
      </c>
      <c r="C2671" s="8">
        <v>438.67</v>
      </c>
      <c r="D2671" s="9">
        <v>-1.6E-2</v>
      </c>
      <c r="E2671" s="8">
        <v>453.23</v>
      </c>
      <c r="F2671" s="8">
        <v>423.23</v>
      </c>
      <c r="G2671" s="8">
        <v>0</v>
      </c>
    </row>
    <row r="2672" spans="1:9" s="7" customFormat="1">
      <c r="A2672" s="11">
        <v>37278</v>
      </c>
      <c r="B2672" s="10">
        <v>445.88</v>
      </c>
      <c r="C2672" s="8">
        <v>480.86</v>
      </c>
      <c r="D2672" s="9">
        <v>-5.1999999999999998E-2</v>
      </c>
      <c r="E2672" s="8">
        <v>482.54</v>
      </c>
      <c r="F2672" s="8">
        <v>441.21</v>
      </c>
      <c r="G2672" s="8">
        <v>0</v>
      </c>
    </row>
    <row r="2673" spans="1:7" s="7" customFormat="1">
      <c r="A2673" s="11">
        <v>37277</v>
      </c>
      <c r="B2673" s="10">
        <v>470.55</v>
      </c>
      <c r="C2673" s="8">
        <v>414.86</v>
      </c>
      <c r="D2673" s="9">
        <v>0.13400000000000001</v>
      </c>
      <c r="E2673" s="8">
        <v>500.59</v>
      </c>
      <c r="F2673" s="8">
        <v>414.86</v>
      </c>
      <c r="G2673" s="8">
        <v>0</v>
      </c>
    </row>
    <row r="2674" spans="1:7" s="7" customFormat="1">
      <c r="A2674" s="11">
        <v>37274</v>
      </c>
      <c r="B2674" s="10">
        <v>414.86</v>
      </c>
      <c r="C2674" s="8">
        <v>377.15</v>
      </c>
      <c r="D2674" s="9">
        <v>0.11799999999999999</v>
      </c>
      <c r="E2674" s="8">
        <v>422.3</v>
      </c>
      <c r="F2674" s="8">
        <v>377.12</v>
      </c>
      <c r="G2674" s="8">
        <v>0</v>
      </c>
    </row>
    <row r="2675" spans="1:7" s="7" customFormat="1">
      <c r="A2675" s="11">
        <v>37273</v>
      </c>
      <c r="B2675" s="10">
        <v>371.2</v>
      </c>
      <c r="C2675" s="8">
        <v>322.97000000000003</v>
      </c>
      <c r="D2675" s="9">
        <v>8.2000000000000003E-2</v>
      </c>
      <c r="E2675" s="8">
        <v>375.83</v>
      </c>
      <c r="F2675" s="8">
        <v>318.92</v>
      </c>
      <c r="G2675" s="8">
        <v>0</v>
      </c>
    </row>
    <row r="2676" spans="1:7" s="7" customFormat="1">
      <c r="A2676" s="11">
        <v>37260</v>
      </c>
      <c r="B2676" s="10">
        <v>326</v>
      </c>
      <c r="C2676" s="8">
        <v>340.06</v>
      </c>
      <c r="D2676" s="9">
        <v>-4.2999999999999997E-2</v>
      </c>
      <c r="E2676" s="8">
        <v>340.06</v>
      </c>
      <c r="F2676" s="8">
        <v>326</v>
      </c>
      <c r="G2676" s="8">
        <v>0</v>
      </c>
    </row>
    <row r="2677" spans="1:7" s="7" customFormat="1">
      <c r="A2677" s="11">
        <v>37259</v>
      </c>
      <c r="B2677" s="10">
        <v>340.6</v>
      </c>
      <c r="C2677" s="8">
        <v>323.69</v>
      </c>
      <c r="D2677" s="9">
        <v>5.1999999999999998E-2</v>
      </c>
      <c r="E2677" s="8">
        <v>345.87</v>
      </c>
      <c r="F2677" s="8">
        <v>322.07</v>
      </c>
      <c r="G2677" s="8">
        <v>0</v>
      </c>
    </row>
    <row r="2678" spans="1:7" s="7" customFormat="1">
      <c r="A2678" s="11">
        <v>37258</v>
      </c>
      <c r="B2678" s="10">
        <v>323.69</v>
      </c>
      <c r="C2678" s="8">
        <v>307.26</v>
      </c>
      <c r="D2678" s="9">
        <v>9.6000000000000002E-2</v>
      </c>
      <c r="E2678" s="8">
        <v>323.69</v>
      </c>
      <c r="F2678" s="8">
        <v>296.19</v>
      </c>
      <c r="G2678" s="8">
        <v>0</v>
      </c>
    </row>
    <row r="2679" spans="1:7" s="7" customFormat="1">
      <c r="A2679" s="11">
        <v>37253</v>
      </c>
      <c r="B2679" s="10">
        <v>295.39</v>
      </c>
      <c r="C2679" s="8">
        <v>308.33</v>
      </c>
      <c r="D2679" s="9">
        <v>-7.8E-2</v>
      </c>
      <c r="E2679" s="8">
        <v>311.23</v>
      </c>
      <c r="F2679" s="8">
        <v>283.52999999999997</v>
      </c>
      <c r="G2679" s="8">
        <v>0</v>
      </c>
    </row>
    <row r="2680" spans="1:7" s="7" customFormat="1">
      <c r="A2680" s="11">
        <v>37245</v>
      </c>
      <c r="B2680" s="10">
        <v>320.45999999999998</v>
      </c>
      <c r="C2680" s="8">
        <v>273.37</v>
      </c>
      <c r="D2680" s="9">
        <v>0.17499999999999999</v>
      </c>
      <c r="E2680" s="8">
        <v>320.49</v>
      </c>
      <c r="F2680" s="8">
        <v>273.37</v>
      </c>
      <c r="G2680" s="8">
        <v>0</v>
      </c>
    </row>
    <row r="2681" spans="1:7" s="7" customFormat="1">
      <c r="A2681" s="11">
        <v>37244</v>
      </c>
      <c r="B2681" s="10">
        <v>272.76</v>
      </c>
      <c r="C2681" s="8">
        <v>252.23</v>
      </c>
      <c r="D2681" s="9">
        <v>7.5999999999999998E-2</v>
      </c>
      <c r="E2681" s="8">
        <v>272.76</v>
      </c>
      <c r="F2681" s="8">
        <v>245.99</v>
      </c>
      <c r="G2681" s="8">
        <v>0</v>
      </c>
    </row>
    <row r="2682" spans="1:7" s="7" customFormat="1">
      <c r="A2682" s="11">
        <v>37243</v>
      </c>
      <c r="B2682" s="10">
        <v>253.44</v>
      </c>
      <c r="C2682" s="8">
        <v>257.18</v>
      </c>
      <c r="D2682" s="9">
        <v>-1.2E-2</v>
      </c>
      <c r="E2682" s="8">
        <v>258.63</v>
      </c>
      <c r="F2682" s="8">
        <v>250.45</v>
      </c>
      <c r="G2682" s="8">
        <v>0</v>
      </c>
    </row>
    <row r="2683" spans="1:7" s="7" customFormat="1">
      <c r="A2683" s="11">
        <v>37242</v>
      </c>
      <c r="B2683" s="10">
        <v>256.57</v>
      </c>
      <c r="C2683" s="8">
        <v>252.67</v>
      </c>
      <c r="D2683" s="9">
        <v>1.4999999999999999E-2</v>
      </c>
      <c r="E2683" s="8">
        <v>257.37</v>
      </c>
      <c r="F2683" s="8">
        <v>252.67</v>
      </c>
      <c r="G2683" s="8">
        <v>0</v>
      </c>
    </row>
    <row r="2684" spans="1:7" s="7" customFormat="1">
      <c r="A2684" s="11">
        <v>37239</v>
      </c>
      <c r="B2684" s="10">
        <v>252.67</v>
      </c>
      <c r="C2684" s="8">
        <v>253.19</v>
      </c>
      <c r="D2684" s="9">
        <v>3.0000000000000001E-3</v>
      </c>
      <c r="E2684" s="8">
        <v>258.8</v>
      </c>
      <c r="F2684" s="8">
        <v>249.55</v>
      </c>
      <c r="G2684" s="8">
        <v>0</v>
      </c>
    </row>
    <row r="2685" spans="1:7" s="7" customFormat="1">
      <c r="A2685" s="11">
        <v>37238</v>
      </c>
      <c r="B2685" s="10">
        <v>251.98</v>
      </c>
      <c r="C2685" s="8">
        <v>242.58</v>
      </c>
      <c r="D2685" s="9">
        <v>4.3999999999999997E-2</v>
      </c>
      <c r="E2685" s="8">
        <v>253.24</v>
      </c>
      <c r="F2685" s="8">
        <v>240.46</v>
      </c>
      <c r="G2685" s="8">
        <v>0</v>
      </c>
    </row>
    <row r="2686" spans="1:7" s="7" customFormat="1">
      <c r="A2686" s="11">
        <v>37237</v>
      </c>
      <c r="B2686" s="10">
        <v>241.37</v>
      </c>
      <c r="C2686" s="8">
        <v>239.92</v>
      </c>
      <c r="D2686" s="9">
        <v>8.9999999999999993E-3</v>
      </c>
      <c r="E2686" s="8">
        <v>247.56</v>
      </c>
      <c r="F2686" s="8">
        <v>239.87</v>
      </c>
      <c r="G2686" s="8">
        <v>0</v>
      </c>
    </row>
    <row r="2687" spans="1:7" s="7" customFormat="1">
      <c r="A2687" s="11">
        <v>37236</v>
      </c>
      <c r="B2687" s="10">
        <v>239.32</v>
      </c>
      <c r="C2687" s="8">
        <v>235.72</v>
      </c>
      <c r="D2687" s="9">
        <v>1.7999999999999999E-2</v>
      </c>
      <c r="E2687" s="8">
        <v>239.57</v>
      </c>
      <c r="F2687" s="8">
        <v>231.74</v>
      </c>
      <c r="G2687" s="8">
        <v>0</v>
      </c>
    </row>
    <row r="2688" spans="1:7" s="7" customFormat="1">
      <c r="A2688" s="11">
        <v>37235</v>
      </c>
      <c r="B2688" s="10">
        <v>235.12</v>
      </c>
      <c r="C2688" s="8">
        <v>253.2</v>
      </c>
      <c r="D2688" s="9">
        <v>-7.5999999999999998E-2</v>
      </c>
      <c r="E2688" s="8">
        <v>253.2</v>
      </c>
      <c r="F2688" s="8">
        <v>234.6</v>
      </c>
      <c r="G2688" s="8">
        <v>0</v>
      </c>
    </row>
    <row r="2689" spans="1:7" s="7" customFormat="1">
      <c r="A2689" s="11">
        <v>37232</v>
      </c>
      <c r="B2689" s="10">
        <v>254.42</v>
      </c>
      <c r="C2689" s="8">
        <v>253.88</v>
      </c>
      <c r="D2689" s="9">
        <v>4.0000000000000001E-3</v>
      </c>
      <c r="E2689" s="8">
        <v>270.75</v>
      </c>
      <c r="F2689" s="8">
        <v>244.07</v>
      </c>
      <c r="G2689" s="8">
        <v>0</v>
      </c>
    </row>
    <row r="2690" spans="1:7" s="7" customFormat="1">
      <c r="A2690" s="11">
        <v>37231</v>
      </c>
      <c r="B2690" s="10">
        <v>253.45</v>
      </c>
      <c r="C2690" s="8">
        <v>229.18</v>
      </c>
      <c r="D2690" s="9">
        <v>0.106</v>
      </c>
      <c r="E2690" s="8">
        <v>258.24</v>
      </c>
      <c r="F2690" s="8">
        <v>229.18</v>
      </c>
      <c r="G2690" s="8">
        <v>0</v>
      </c>
    </row>
    <row r="2691" spans="1:7" s="7" customFormat="1">
      <c r="A2691" s="11">
        <v>37230</v>
      </c>
      <c r="B2691" s="10">
        <v>229.18</v>
      </c>
      <c r="C2691" s="8">
        <v>211.25</v>
      </c>
      <c r="D2691" s="9">
        <v>0.08</v>
      </c>
      <c r="E2691" s="8">
        <v>235.82</v>
      </c>
      <c r="F2691" s="8">
        <v>207.69</v>
      </c>
      <c r="G2691" s="8">
        <v>0</v>
      </c>
    </row>
    <row r="2692" spans="1:7" s="7" customFormat="1">
      <c r="A2692" s="11">
        <v>37229</v>
      </c>
      <c r="B2692" s="10">
        <v>212.16</v>
      </c>
      <c r="C2692" s="8">
        <v>216</v>
      </c>
      <c r="D2692" s="9">
        <v>-1.2E-2</v>
      </c>
      <c r="E2692" s="8">
        <v>217.95</v>
      </c>
      <c r="F2692" s="8">
        <v>209.04</v>
      </c>
      <c r="G2692" s="8">
        <v>0</v>
      </c>
    </row>
    <row r="2693" spans="1:7" s="7" customFormat="1">
      <c r="A2693" s="11">
        <v>37228</v>
      </c>
      <c r="B2693" s="10">
        <v>214.75</v>
      </c>
      <c r="C2693" s="8">
        <v>203.25</v>
      </c>
      <c r="D2693" s="9">
        <v>6.0999999999999999E-2</v>
      </c>
      <c r="E2693" s="8">
        <v>214.95</v>
      </c>
      <c r="F2693" s="8">
        <v>203.25</v>
      </c>
      <c r="G2693" s="8">
        <v>0</v>
      </c>
    </row>
    <row r="2694" spans="1:7" s="7" customFormat="1">
      <c r="A2694" s="11">
        <v>37225</v>
      </c>
      <c r="B2694" s="10">
        <v>200.8</v>
      </c>
      <c r="C2694" s="8">
        <v>199.64</v>
      </c>
      <c r="D2694" s="9">
        <v>0</v>
      </c>
      <c r="E2694" s="8">
        <v>200.89</v>
      </c>
      <c r="F2694" s="8">
        <v>193.4</v>
      </c>
      <c r="G2694" s="8">
        <v>0</v>
      </c>
    </row>
    <row r="2695" spans="1:7" s="7" customFormat="1">
      <c r="A2695" s="11">
        <v>37224</v>
      </c>
      <c r="B2695" s="10">
        <v>200.86</v>
      </c>
      <c r="C2695" s="8">
        <v>210.77</v>
      </c>
      <c r="D2695" s="9">
        <v>-5.1999999999999998E-2</v>
      </c>
      <c r="E2695" s="8">
        <v>210.77</v>
      </c>
      <c r="F2695" s="8">
        <v>199.55</v>
      </c>
      <c r="G2695" s="8">
        <v>0</v>
      </c>
    </row>
    <row r="2696" spans="1:7" s="7" customFormat="1">
      <c r="A2696" s="11">
        <v>37223</v>
      </c>
      <c r="B2696" s="10">
        <v>211.98</v>
      </c>
      <c r="C2696" s="8">
        <v>217.39</v>
      </c>
      <c r="D2696" s="9">
        <v>-0.03</v>
      </c>
      <c r="E2696" s="8">
        <v>218.15</v>
      </c>
      <c r="F2696" s="8">
        <v>211.86</v>
      </c>
      <c r="G2696" s="8">
        <v>0</v>
      </c>
    </row>
    <row r="2697" spans="1:7" s="7" customFormat="1">
      <c r="A2697" s="11">
        <v>37222</v>
      </c>
      <c r="B2697" s="10">
        <v>218.61</v>
      </c>
      <c r="C2697" s="8">
        <v>222.85</v>
      </c>
      <c r="D2697" s="9">
        <v>-2.3E-2</v>
      </c>
      <c r="E2697" s="8">
        <v>222.98</v>
      </c>
      <c r="F2697" s="8">
        <v>218.12</v>
      </c>
      <c r="G2697" s="8">
        <v>0</v>
      </c>
    </row>
    <row r="2698" spans="1:7" s="7" customFormat="1">
      <c r="A2698" s="11">
        <v>37221</v>
      </c>
      <c r="B2698" s="10">
        <v>223.87</v>
      </c>
      <c r="C2698" s="8">
        <v>214.44</v>
      </c>
      <c r="D2698" s="9">
        <v>0.05</v>
      </c>
      <c r="E2698" s="8">
        <v>224.56</v>
      </c>
      <c r="F2698" s="8">
        <v>214.44</v>
      </c>
      <c r="G2698" s="8">
        <v>0</v>
      </c>
    </row>
    <row r="2699" spans="1:7" s="7" customFormat="1">
      <c r="A2699" s="11">
        <v>37218</v>
      </c>
      <c r="B2699" s="10">
        <v>213.23</v>
      </c>
      <c r="C2699" s="8">
        <v>208.93</v>
      </c>
      <c r="D2699" s="9">
        <v>2.1999999999999999E-2</v>
      </c>
      <c r="E2699" s="8">
        <v>213.83</v>
      </c>
      <c r="F2699" s="8">
        <v>208.93</v>
      </c>
      <c r="G2699" s="8">
        <v>0</v>
      </c>
    </row>
    <row r="2700" spans="1:7" s="7" customFormat="1">
      <c r="A2700" s="11">
        <v>37217</v>
      </c>
      <c r="B2700" s="10">
        <v>208.72</v>
      </c>
      <c r="C2700" s="8">
        <v>205.7</v>
      </c>
      <c r="D2700" s="9">
        <v>1.7000000000000001E-2</v>
      </c>
      <c r="E2700" s="8">
        <v>210.31</v>
      </c>
      <c r="F2700" s="8">
        <v>205.7</v>
      </c>
      <c r="G2700" s="8">
        <v>0</v>
      </c>
    </row>
    <row r="2701" spans="1:7" s="7" customFormat="1">
      <c r="A2701" s="11">
        <v>37216</v>
      </c>
      <c r="B2701" s="10">
        <v>207.77</v>
      </c>
      <c r="C2701" s="8">
        <v>205.21</v>
      </c>
      <c r="D2701" s="9">
        <v>1.4E-2</v>
      </c>
      <c r="E2701" s="8">
        <v>208.67</v>
      </c>
      <c r="F2701" s="8">
        <v>203.38</v>
      </c>
      <c r="G2701" s="8">
        <v>0</v>
      </c>
    </row>
    <row r="2702" spans="1:7" s="7" customFormat="1">
      <c r="A2702" s="11">
        <v>37215</v>
      </c>
      <c r="B2702" s="10">
        <v>204.87</v>
      </c>
      <c r="C2702" s="8">
        <v>218.13</v>
      </c>
      <c r="D2702" s="9">
        <v>-6.0999999999999999E-2</v>
      </c>
      <c r="E2702" s="8">
        <v>218.13</v>
      </c>
      <c r="F2702" s="8">
        <v>202.93</v>
      </c>
      <c r="G2702" s="8">
        <v>0</v>
      </c>
    </row>
    <row r="2703" spans="1:7" s="7" customFormat="1">
      <c r="A2703" s="11">
        <v>37214</v>
      </c>
      <c r="B2703" s="10">
        <v>218.14</v>
      </c>
      <c r="C2703" s="8">
        <v>219.64</v>
      </c>
      <c r="D2703" s="9">
        <v>-7.0000000000000001E-3</v>
      </c>
      <c r="E2703" s="8">
        <v>222.92</v>
      </c>
      <c r="F2703" s="8">
        <v>216.27</v>
      </c>
      <c r="G2703" s="8">
        <v>0</v>
      </c>
    </row>
    <row r="2704" spans="1:7" s="7" customFormat="1">
      <c r="A2704" s="11">
        <v>37211</v>
      </c>
      <c r="B2704" s="10">
        <v>219.64</v>
      </c>
      <c r="C2704" s="8">
        <v>226.73</v>
      </c>
      <c r="D2704" s="9">
        <v>-3.4000000000000002E-2</v>
      </c>
      <c r="E2704" s="8">
        <v>226.83</v>
      </c>
      <c r="F2704" s="8">
        <v>219.63</v>
      </c>
      <c r="G2704" s="8">
        <v>0</v>
      </c>
    </row>
    <row r="2705" spans="1:7" s="7" customFormat="1">
      <c r="A2705" s="11">
        <v>37210</v>
      </c>
      <c r="B2705" s="10">
        <v>227.33</v>
      </c>
      <c r="C2705" s="8">
        <v>221.59</v>
      </c>
      <c r="D2705" s="9">
        <v>2.5999999999999999E-2</v>
      </c>
      <c r="E2705" s="8">
        <v>228.05</v>
      </c>
      <c r="F2705" s="8">
        <v>218.33</v>
      </c>
      <c r="G2705" s="8">
        <v>0</v>
      </c>
    </row>
    <row r="2706" spans="1:7" s="7" customFormat="1">
      <c r="A2706" s="11">
        <v>37209</v>
      </c>
      <c r="B2706" s="10">
        <v>221.48</v>
      </c>
      <c r="C2706" s="8">
        <v>221.75</v>
      </c>
      <c r="D2706" s="9">
        <v>-1.2E-2</v>
      </c>
      <c r="E2706" s="8">
        <v>224.67</v>
      </c>
      <c r="F2706" s="8">
        <v>218.43</v>
      </c>
      <c r="G2706" s="8">
        <v>0</v>
      </c>
    </row>
    <row r="2707" spans="1:7" s="7" customFormat="1">
      <c r="A2707" s="11">
        <v>37208</v>
      </c>
      <c r="B2707" s="10">
        <v>224.1</v>
      </c>
      <c r="C2707" s="8">
        <v>227.64</v>
      </c>
      <c r="D2707" s="9">
        <v>-1.0999999999999999E-2</v>
      </c>
      <c r="E2707" s="8">
        <v>229.86</v>
      </c>
      <c r="F2707" s="8">
        <v>221.8</v>
      </c>
      <c r="G2707" s="8">
        <v>0</v>
      </c>
    </row>
    <row r="2708" spans="1:7" s="7" customFormat="1">
      <c r="A2708" s="11">
        <v>37207</v>
      </c>
      <c r="B2708" s="10">
        <v>226.62</v>
      </c>
      <c r="C2708" s="8">
        <v>227.9</v>
      </c>
      <c r="D2708" s="9">
        <v>-8.0000000000000002E-3</v>
      </c>
      <c r="E2708" s="8">
        <v>227.9</v>
      </c>
      <c r="F2708" s="8">
        <v>221.59</v>
      </c>
      <c r="G2708" s="8">
        <v>0</v>
      </c>
    </row>
    <row r="2709" spans="1:7" s="7" customFormat="1">
      <c r="A2709" s="11">
        <v>37204</v>
      </c>
      <c r="B2709" s="10">
        <v>228.36</v>
      </c>
      <c r="C2709" s="8">
        <v>232.55</v>
      </c>
      <c r="D2709" s="9">
        <v>-2.5999999999999999E-2</v>
      </c>
      <c r="E2709" s="8">
        <v>232.55</v>
      </c>
      <c r="F2709" s="8">
        <v>225.13</v>
      </c>
      <c r="G2709" s="8">
        <v>0</v>
      </c>
    </row>
    <row r="2710" spans="1:7" s="7" customFormat="1">
      <c r="A2710" s="11">
        <v>37203</v>
      </c>
      <c r="B2710" s="10">
        <v>234.37</v>
      </c>
      <c r="C2710" s="8">
        <v>237.52</v>
      </c>
      <c r="D2710" s="9">
        <v>-1.0999999999999999E-2</v>
      </c>
      <c r="E2710" s="8">
        <v>240.96</v>
      </c>
      <c r="F2710" s="8">
        <v>232.49</v>
      </c>
      <c r="G2710" s="8">
        <v>0</v>
      </c>
    </row>
    <row r="2711" spans="1:7" s="7" customFormat="1">
      <c r="A2711" s="11">
        <v>37202</v>
      </c>
      <c r="B2711" s="10">
        <v>236.92</v>
      </c>
      <c r="C2711" s="8">
        <v>230.73</v>
      </c>
      <c r="D2711" s="9">
        <v>2.7E-2</v>
      </c>
      <c r="E2711" s="8">
        <v>244.41</v>
      </c>
      <c r="F2711" s="8">
        <v>230.22</v>
      </c>
      <c r="G2711" s="8">
        <v>0</v>
      </c>
    </row>
    <row r="2712" spans="1:7" s="7" customFormat="1">
      <c r="A2712" s="11">
        <v>37200</v>
      </c>
      <c r="B2712" s="10">
        <v>230.7</v>
      </c>
      <c r="C2712" s="8">
        <v>222.5</v>
      </c>
      <c r="D2712" s="9">
        <v>3.6999999999999998E-2</v>
      </c>
      <c r="E2712" s="8">
        <v>231.42</v>
      </c>
      <c r="F2712" s="8">
        <v>222.5</v>
      </c>
      <c r="G2712" s="8">
        <v>0</v>
      </c>
    </row>
    <row r="2713" spans="1:7" s="7" customFormat="1">
      <c r="A2713" s="11">
        <v>37197</v>
      </c>
      <c r="B2713" s="10">
        <v>224.71</v>
      </c>
      <c r="C2713" s="8">
        <v>224.25</v>
      </c>
      <c r="D2713" s="9">
        <v>-1.9E-2</v>
      </c>
      <c r="E2713" s="8">
        <v>231.53</v>
      </c>
      <c r="F2713" s="8">
        <v>223.07</v>
      </c>
      <c r="G2713" s="8">
        <v>0</v>
      </c>
    </row>
    <row r="2714" spans="1:7" s="7" customFormat="1">
      <c r="A2714" s="11">
        <v>37196</v>
      </c>
      <c r="B2714" s="10">
        <v>229.02</v>
      </c>
      <c r="C2714" s="8">
        <v>223.54</v>
      </c>
      <c r="D2714" s="9">
        <v>1.9E-2</v>
      </c>
      <c r="E2714" s="8">
        <v>233.55</v>
      </c>
      <c r="F2714" s="8">
        <v>217.54</v>
      </c>
      <c r="G2714" s="8">
        <v>0</v>
      </c>
    </row>
    <row r="2715" spans="1:7" s="7" customFormat="1">
      <c r="A2715" s="11">
        <v>37195</v>
      </c>
      <c r="B2715" s="10">
        <v>224.75</v>
      </c>
      <c r="C2715" s="8">
        <v>223.66</v>
      </c>
      <c r="D2715" s="9">
        <v>5.0000000000000001E-3</v>
      </c>
      <c r="E2715" s="8">
        <v>234.87</v>
      </c>
      <c r="F2715" s="8">
        <v>221.61</v>
      </c>
      <c r="G2715" s="8">
        <v>0</v>
      </c>
    </row>
    <row r="2716" spans="1:7" s="7" customFormat="1">
      <c r="A2716" s="11">
        <v>37194</v>
      </c>
      <c r="B2716" s="10">
        <v>223.58</v>
      </c>
      <c r="C2716" s="8">
        <v>219.55</v>
      </c>
      <c r="D2716" s="9">
        <v>1.7999999999999999E-2</v>
      </c>
      <c r="E2716" s="8">
        <v>223.58</v>
      </c>
      <c r="F2716" s="8">
        <v>208.97</v>
      </c>
      <c r="G2716" s="8">
        <v>0</v>
      </c>
    </row>
    <row r="2717" spans="1:7" s="7" customFormat="1">
      <c r="A2717" s="11">
        <v>37193</v>
      </c>
      <c r="B2717" s="10">
        <v>219.54</v>
      </c>
      <c r="C2717" s="8">
        <v>238.57</v>
      </c>
      <c r="D2717" s="9">
        <v>-8.6999999999999994E-2</v>
      </c>
      <c r="E2717" s="8">
        <v>238.57</v>
      </c>
      <c r="F2717" s="8">
        <v>218.64</v>
      </c>
      <c r="G2717" s="8">
        <v>0</v>
      </c>
    </row>
    <row r="2718" spans="1:7" s="7" customFormat="1">
      <c r="A2718" s="11">
        <v>37190</v>
      </c>
      <c r="B2718" s="10">
        <v>240.39</v>
      </c>
      <c r="C2718" s="8">
        <v>243.97</v>
      </c>
      <c r="D2718" s="9">
        <v>-2.1999999999999999E-2</v>
      </c>
      <c r="E2718" s="8">
        <v>243.97</v>
      </c>
      <c r="F2718" s="8">
        <v>237.94</v>
      </c>
      <c r="G2718" s="8">
        <v>0</v>
      </c>
    </row>
    <row r="2719" spans="1:7" s="7" customFormat="1">
      <c r="A2719" s="11">
        <v>37189</v>
      </c>
      <c r="B2719" s="10">
        <v>245.79</v>
      </c>
      <c r="C2719" s="8">
        <v>246</v>
      </c>
      <c r="D2719" s="9">
        <v>-3.0000000000000001E-3</v>
      </c>
      <c r="E2719" s="8">
        <v>246</v>
      </c>
      <c r="F2719" s="8">
        <v>241.21</v>
      </c>
      <c r="G2719" s="8">
        <v>0</v>
      </c>
    </row>
    <row r="2720" spans="1:7" s="7" customFormat="1">
      <c r="A2720" s="11">
        <v>37188</v>
      </c>
      <c r="B2720" s="10">
        <v>249.09</v>
      </c>
      <c r="C2720" s="8">
        <v>247</v>
      </c>
      <c r="D2720" s="9">
        <v>8.0000000000000002E-3</v>
      </c>
      <c r="E2720" s="8">
        <v>249.74</v>
      </c>
      <c r="F2720" s="8">
        <v>245.65</v>
      </c>
      <c r="G2720" s="8">
        <v>0</v>
      </c>
    </row>
    <row r="2721" spans="1:7" s="7" customFormat="1">
      <c r="A2721" s="11">
        <v>37187</v>
      </c>
      <c r="B2721" s="10">
        <v>247</v>
      </c>
      <c r="C2721" s="8">
        <v>252.72</v>
      </c>
      <c r="D2721" s="9">
        <v>-2.3E-2</v>
      </c>
      <c r="E2721" s="8">
        <v>252.72</v>
      </c>
      <c r="F2721" s="8">
        <v>246.56</v>
      </c>
      <c r="G2721" s="8">
        <v>0</v>
      </c>
    </row>
    <row r="2722" spans="1:7" s="7" customFormat="1">
      <c r="A2722" s="11">
        <v>37186</v>
      </c>
      <c r="B2722" s="10">
        <v>252.72</v>
      </c>
      <c r="C2722" s="8">
        <v>255.44</v>
      </c>
      <c r="D2722" s="9">
        <v>-2E-3</v>
      </c>
      <c r="E2722" s="8">
        <v>256.92</v>
      </c>
      <c r="F2722" s="8">
        <v>249.71</v>
      </c>
      <c r="G2722" s="8">
        <v>0</v>
      </c>
    </row>
    <row r="2723" spans="1:7" s="7" customFormat="1">
      <c r="A2723" s="11">
        <v>37183</v>
      </c>
      <c r="B2723" s="10">
        <v>253.17</v>
      </c>
      <c r="C2723" s="8">
        <v>251.06</v>
      </c>
      <c r="D2723" s="9">
        <v>8.0000000000000002E-3</v>
      </c>
      <c r="E2723" s="8">
        <v>253.8</v>
      </c>
      <c r="F2723" s="8">
        <v>245.24</v>
      </c>
      <c r="G2723" s="8">
        <v>0</v>
      </c>
    </row>
    <row r="2724" spans="1:7" s="7" customFormat="1">
      <c r="A2724" s="11">
        <v>37182</v>
      </c>
      <c r="B2724" s="10">
        <v>251.06</v>
      </c>
      <c r="C2724" s="8">
        <v>251.7</v>
      </c>
      <c r="D2724" s="9">
        <v>-2E-3</v>
      </c>
      <c r="E2724" s="8">
        <v>255.22</v>
      </c>
      <c r="F2724" s="8">
        <v>248.08</v>
      </c>
      <c r="G2724" s="8">
        <v>0</v>
      </c>
    </row>
    <row r="2725" spans="1:7" s="7" customFormat="1">
      <c r="A2725" s="11">
        <v>37181</v>
      </c>
      <c r="B2725" s="10">
        <v>251.61</v>
      </c>
      <c r="C2725" s="8">
        <v>245.57</v>
      </c>
      <c r="D2725" s="9">
        <v>3.5000000000000003E-2</v>
      </c>
      <c r="E2725" s="8">
        <v>258.95</v>
      </c>
      <c r="F2725" s="8">
        <v>245.57</v>
      </c>
      <c r="G2725" s="8">
        <v>0</v>
      </c>
    </row>
    <row r="2726" spans="1:7" s="7" customFormat="1">
      <c r="A2726" s="11">
        <v>37180</v>
      </c>
      <c r="B2726" s="10">
        <v>243.15</v>
      </c>
      <c r="C2726" s="8">
        <v>232.13</v>
      </c>
      <c r="D2726" s="9">
        <v>0.05</v>
      </c>
      <c r="E2726" s="8">
        <v>246.48</v>
      </c>
      <c r="F2726" s="8">
        <v>231.48</v>
      </c>
      <c r="G2726" s="8">
        <v>0</v>
      </c>
    </row>
    <row r="2727" spans="1:7" s="7" customFormat="1">
      <c r="A2727" s="11">
        <v>37179</v>
      </c>
      <c r="B2727" s="10">
        <v>231.52</v>
      </c>
      <c r="C2727" s="8">
        <v>232.97</v>
      </c>
      <c r="D2727" s="9">
        <v>-6.0000000000000001E-3</v>
      </c>
      <c r="E2727" s="8">
        <v>232.97</v>
      </c>
      <c r="F2727" s="8">
        <v>229.53</v>
      </c>
      <c r="G2727" s="8">
        <v>0</v>
      </c>
    </row>
    <row r="2728" spans="1:7" s="7" customFormat="1">
      <c r="A2728" s="11">
        <v>37176</v>
      </c>
      <c r="B2728" s="10">
        <v>232.97</v>
      </c>
      <c r="C2728" s="8">
        <v>231.59</v>
      </c>
      <c r="D2728" s="9">
        <v>1E-3</v>
      </c>
      <c r="E2728" s="8">
        <v>234.35</v>
      </c>
      <c r="F2728" s="8">
        <v>227.31</v>
      </c>
      <c r="G2728" s="8">
        <v>0</v>
      </c>
    </row>
    <row r="2729" spans="1:7" s="7" customFormat="1">
      <c r="A2729" s="11">
        <v>37175</v>
      </c>
      <c r="B2729" s="10">
        <v>232.81</v>
      </c>
      <c r="C2729" s="8">
        <v>226.33</v>
      </c>
      <c r="D2729" s="9">
        <v>3.9E-2</v>
      </c>
      <c r="E2729" s="8">
        <v>235.49</v>
      </c>
      <c r="F2729" s="8">
        <v>226.33</v>
      </c>
      <c r="G2729" s="8">
        <v>0</v>
      </c>
    </row>
    <row r="2730" spans="1:7" s="7" customFormat="1">
      <c r="A2730" s="11">
        <v>37174</v>
      </c>
      <c r="B2730" s="10">
        <v>224.06</v>
      </c>
      <c r="C2730" s="8">
        <v>213.52</v>
      </c>
      <c r="D2730" s="9">
        <v>4.9000000000000002E-2</v>
      </c>
      <c r="E2730" s="8">
        <v>224.76</v>
      </c>
      <c r="F2730" s="8">
        <v>213.52</v>
      </c>
      <c r="G2730" s="8">
        <v>0</v>
      </c>
    </row>
    <row r="2731" spans="1:7" s="7" customFormat="1">
      <c r="A2731" s="11">
        <v>37173</v>
      </c>
      <c r="B2731" s="10">
        <v>213.52</v>
      </c>
      <c r="C2731" s="8">
        <v>212.04</v>
      </c>
      <c r="D2731" s="9">
        <v>-6.0000000000000001E-3</v>
      </c>
      <c r="E2731" s="8">
        <v>215.62</v>
      </c>
      <c r="F2731" s="8">
        <v>210.22</v>
      </c>
      <c r="G2731" s="8">
        <v>0</v>
      </c>
    </row>
    <row r="2732" spans="1:7" s="7" customFormat="1">
      <c r="A2732" s="11">
        <v>37169</v>
      </c>
      <c r="B2732" s="10">
        <v>214.87</v>
      </c>
      <c r="C2732" s="8">
        <v>206.57</v>
      </c>
      <c r="D2732" s="9">
        <v>3.9E-2</v>
      </c>
      <c r="E2732" s="8">
        <v>217.17</v>
      </c>
      <c r="F2732" s="8">
        <v>201.89</v>
      </c>
      <c r="G2732" s="8">
        <v>0</v>
      </c>
    </row>
    <row r="2733" spans="1:7" s="7" customFormat="1">
      <c r="A2733" s="11">
        <v>37168</v>
      </c>
      <c r="B2733" s="10">
        <v>206.75</v>
      </c>
      <c r="C2733" s="8">
        <v>214.64</v>
      </c>
      <c r="D2733" s="9">
        <v>-3.5999999999999997E-2</v>
      </c>
      <c r="E2733" s="8">
        <v>218.63</v>
      </c>
      <c r="F2733" s="8">
        <v>203.99</v>
      </c>
      <c r="G2733" s="8">
        <v>0</v>
      </c>
    </row>
    <row r="2734" spans="1:7" s="7" customFormat="1">
      <c r="A2734" s="11">
        <v>37167</v>
      </c>
      <c r="B2734" s="10">
        <v>214.55</v>
      </c>
      <c r="C2734" s="8">
        <v>229.55</v>
      </c>
      <c r="D2734" s="9">
        <v>-7.0000000000000007E-2</v>
      </c>
      <c r="E2734" s="8">
        <v>229.55</v>
      </c>
      <c r="F2734" s="8">
        <v>213.56</v>
      </c>
      <c r="G2734" s="8">
        <v>0</v>
      </c>
    </row>
    <row r="2735" spans="1:7" s="7" customFormat="1">
      <c r="A2735" s="11">
        <v>37166</v>
      </c>
      <c r="B2735" s="10">
        <v>230.76</v>
      </c>
      <c r="C2735" s="8">
        <v>239.42</v>
      </c>
      <c r="D2735" s="9">
        <v>-4.2999999999999997E-2</v>
      </c>
      <c r="E2735" s="8">
        <v>240.03</v>
      </c>
      <c r="F2735" s="8">
        <v>229.06</v>
      </c>
      <c r="G2735" s="8">
        <v>0</v>
      </c>
    </row>
    <row r="2736" spans="1:7" s="7" customFormat="1">
      <c r="A2736" s="11">
        <v>37165</v>
      </c>
      <c r="B2736" s="10">
        <v>241.24</v>
      </c>
      <c r="C2736" s="8">
        <v>241.87</v>
      </c>
      <c r="D2736" s="9">
        <v>-8.9999999999999993E-3</v>
      </c>
      <c r="E2736" s="8">
        <v>244.96</v>
      </c>
      <c r="F2736" s="8">
        <v>241.04</v>
      </c>
      <c r="G2736" s="8">
        <v>0</v>
      </c>
    </row>
    <row r="2737" spans="1:7" s="7" customFormat="1">
      <c r="A2737" s="11">
        <v>37162</v>
      </c>
      <c r="B2737" s="10">
        <v>243.55</v>
      </c>
      <c r="C2737" s="8">
        <v>248.92</v>
      </c>
      <c r="D2737" s="9">
        <v>-0.02</v>
      </c>
      <c r="E2737" s="8">
        <v>251.82</v>
      </c>
      <c r="F2737" s="8">
        <v>243.21</v>
      </c>
      <c r="G2737" s="8">
        <v>0</v>
      </c>
    </row>
    <row r="2738" spans="1:7" s="7" customFormat="1">
      <c r="A2738" s="11">
        <v>37161</v>
      </c>
      <c r="B2738" s="10">
        <v>248.58</v>
      </c>
      <c r="C2738" s="8">
        <v>244.69</v>
      </c>
      <c r="D2738" s="9">
        <v>1.6E-2</v>
      </c>
      <c r="E2738" s="8">
        <v>248.58</v>
      </c>
      <c r="F2738" s="8">
        <v>242.85</v>
      </c>
      <c r="G2738" s="8">
        <v>0</v>
      </c>
    </row>
    <row r="2739" spans="1:7" s="7" customFormat="1">
      <c r="A2739" s="11">
        <v>37160</v>
      </c>
      <c r="B2739" s="10">
        <v>244.65</v>
      </c>
      <c r="C2739" s="8">
        <v>244.43</v>
      </c>
      <c r="D2739" s="9">
        <v>3.0000000000000001E-3</v>
      </c>
      <c r="E2739" s="8">
        <v>248.78</v>
      </c>
      <c r="F2739" s="8">
        <v>241.05</v>
      </c>
      <c r="G2739" s="8">
        <v>0</v>
      </c>
    </row>
    <row r="2740" spans="1:7" s="7" customFormat="1">
      <c r="A2740" s="11">
        <v>37159</v>
      </c>
      <c r="B2740" s="10">
        <v>243.92</v>
      </c>
      <c r="C2740" s="8">
        <v>247.26</v>
      </c>
      <c r="D2740" s="9">
        <v>-1.4E-2</v>
      </c>
      <c r="E2740" s="8">
        <v>249.39</v>
      </c>
      <c r="F2740" s="8">
        <v>243.26</v>
      </c>
      <c r="G2740" s="8">
        <v>0</v>
      </c>
    </row>
    <row r="2741" spans="1:7" s="7" customFormat="1">
      <c r="A2741" s="11">
        <v>37158</v>
      </c>
      <c r="B2741" s="10">
        <v>247.26</v>
      </c>
      <c r="C2741" s="8">
        <v>239.64</v>
      </c>
      <c r="D2741" s="9">
        <v>3.2000000000000001E-2</v>
      </c>
      <c r="E2741" s="8">
        <v>250.41</v>
      </c>
      <c r="F2741" s="8">
        <v>239.64</v>
      </c>
      <c r="G2741" s="8">
        <v>0</v>
      </c>
    </row>
    <row r="2742" spans="1:7" s="7" customFormat="1">
      <c r="A2742" s="11">
        <v>37155</v>
      </c>
      <c r="B2742" s="10">
        <v>239.5</v>
      </c>
      <c r="C2742" s="8">
        <v>236.33</v>
      </c>
      <c r="D2742" s="9">
        <v>-1.0999999999999999E-2</v>
      </c>
      <c r="E2742" s="8">
        <v>239.66</v>
      </c>
      <c r="F2742" s="8">
        <v>234.5</v>
      </c>
      <c r="G2742" s="8">
        <v>0</v>
      </c>
    </row>
    <row r="2743" spans="1:7" s="7" customFormat="1">
      <c r="A2743" s="11">
        <v>37154</v>
      </c>
      <c r="B2743" s="10">
        <v>242.2</v>
      </c>
      <c r="C2743" s="8">
        <v>251.46</v>
      </c>
      <c r="D2743" s="9">
        <v>-4.1000000000000002E-2</v>
      </c>
      <c r="E2743" s="8">
        <v>251.46</v>
      </c>
      <c r="F2743" s="8">
        <v>240.38</v>
      </c>
      <c r="G2743" s="8">
        <v>0</v>
      </c>
    </row>
    <row r="2744" spans="1:7" s="7" customFormat="1">
      <c r="A2744" s="11">
        <v>37153</v>
      </c>
      <c r="B2744" s="10">
        <v>252.47</v>
      </c>
      <c r="C2744" s="8">
        <v>268.43</v>
      </c>
      <c r="D2744" s="9">
        <v>-0.06</v>
      </c>
      <c r="E2744" s="8">
        <v>272.74</v>
      </c>
      <c r="F2744" s="8">
        <v>250.4</v>
      </c>
      <c r="G2744" s="8">
        <v>0</v>
      </c>
    </row>
    <row r="2745" spans="1:7" s="7" customFormat="1">
      <c r="A2745" s="11">
        <v>37152</v>
      </c>
      <c r="B2745" s="10">
        <v>268.60000000000002</v>
      </c>
      <c r="C2745" s="8">
        <v>267.85000000000002</v>
      </c>
      <c r="D2745" s="9">
        <v>4.0000000000000001E-3</v>
      </c>
      <c r="E2745" s="8">
        <v>271.55</v>
      </c>
      <c r="F2745" s="8">
        <v>265.07</v>
      </c>
      <c r="G2745" s="8">
        <v>0</v>
      </c>
    </row>
    <row r="2746" spans="1:7" s="7" customFormat="1">
      <c r="A2746" s="11">
        <v>37151</v>
      </c>
      <c r="B2746" s="10">
        <v>267.57</v>
      </c>
      <c r="C2746" s="8">
        <v>265.41000000000003</v>
      </c>
      <c r="D2746" s="9">
        <v>6.0000000000000001E-3</v>
      </c>
      <c r="E2746" s="8">
        <v>275.89</v>
      </c>
      <c r="F2746" s="8">
        <v>265.41000000000003</v>
      </c>
      <c r="G2746" s="8">
        <v>0</v>
      </c>
    </row>
    <row r="2747" spans="1:7" s="7" customFormat="1">
      <c r="A2747" s="11">
        <v>37148</v>
      </c>
      <c r="B2747" s="10">
        <v>266.02999999999997</v>
      </c>
      <c r="C2747" s="8">
        <v>263.95999999999998</v>
      </c>
      <c r="D2747" s="9">
        <v>4.0000000000000001E-3</v>
      </c>
      <c r="E2747" s="8">
        <v>266.22000000000003</v>
      </c>
      <c r="F2747" s="8">
        <v>248.04</v>
      </c>
      <c r="G2747" s="8">
        <v>0</v>
      </c>
    </row>
    <row r="2748" spans="1:7" s="7" customFormat="1">
      <c r="A2748" s="11">
        <v>37147</v>
      </c>
      <c r="B2748" s="10">
        <v>265.08999999999997</v>
      </c>
      <c r="C2748" s="8">
        <v>270.83999999999997</v>
      </c>
      <c r="D2748" s="9">
        <v>-2.7E-2</v>
      </c>
      <c r="E2748" s="8">
        <v>281.77999999999997</v>
      </c>
      <c r="F2748" s="8">
        <v>261.95</v>
      </c>
      <c r="G2748" s="8">
        <v>0</v>
      </c>
    </row>
    <row r="2749" spans="1:7" s="7" customFormat="1">
      <c r="A2749" s="11">
        <v>37145</v>
      </c>
      <c r="B2749" s="10">
        <v>272.33999999999997</v>
      </c>
      <c r="C2749" s="8">
        <v>286.76</v>
      </c>
      <c r="D2749" s="9">
        <v>-5.1999999999999998E-2</v>
      </c>
      <c r="E2749" s="8">
        <v>286.76</v>
      </c>
      <c r="F2749" s="8">
        <v>270.89999999999998</v>
      </c>
      <c r="G2749" s="8">
        <v>0</v>
      </c>
    </row>
    <row r="2750" spans="1:7" s="7" customFormat="1">
      <c r="A2750" s="11">
        <v>37144</v>
      </c>
      <c r="B2750" s="10">
        <v>287.20999999999998</v>
      </c>
      <c r="C2750" s="8">
        <v>299.52999999999997</v>
      </c>
      <c r="D2750" s="9">
        <v>-4.2999999999999997E-2</v>
      </c>
      <c r="E2750" s="8">
        <v>299.52999999999997</v>
      </c>
      <c r="F2750" s="8">
        <v>287.14</v>
      </c>
      <c r="G2750" s="8">
        <v>0</v>
      </c>
    </row>
    <row r="2751" spans="1:7" s="7" customFormat="1">
      <c r="A2751" s="11">
        <v>37141</v>
      </c>
      <c r="B2751" s="10">
        <v>300.10000000000002</v>
      </c>
      <c r="C2751" s="8">
        <v>306.47000000000003</v>
      </c>
      <c r="D2751" s="9">
        <v>-2.1999999999999999E-2</v>
      </c>
      <c r="E2751" s="8">
        <v>306.47000000000003</v>
      </c>
      <c r="F2751" s="8">
        <v>298.48</v>
      </c>
      <c r="G2751" s="8">
        <v>0</v>
      </c>
    </row>
    <row r="2752" spans="1:7" s="7" customFormat="1">
      <c r="A2752" s="11">
        <v>37140</v>
      </c>
      <c r="B2752" s="10">
        <v>306.95</v>
      </c>
      <c r="C2752" s="8">
        <v>312.57</v>
      </c>
      <c r="D2752" s="9">
        <v>-0.02</v>
      </c>
      <c r="E2752" s="8">
        <v>312.57</v>
      </c>
      <c r="F2752" s="8">
        <v>306.14</v>
      </c>
      <c r="G2752" s="8">
        <v>0</v>
      </c>
    </row>
    <row r="2753" spans="1:7" s="7" customFormat="1">
      <c r="A2753" s="11">
        <v>37139</v>
      </c>
      <c r="B2753" s="10">
        <v>313.33</v>
      </c>
      <c r="C2753" s="8">
        <v>314.77</v>
      </c>
      <c r="D2753" s="9">
        <v>-5.0000000000000001E-3</v>
      </c>
      <c r="E2753" s="8">
        <v>315.13</v>
      </c>
      <c r="F2753" s="8">
        <v>311.36</v>
      </c>
      <c r="G2753" s="8">
        <v>0</v>
      </c>
    </row>
    <row r="2754" spans="1:7" s="7" customFormat="1">
      <c r="A2754" s="11">
        <v>37138</v>
      </c>
      <c r="B2754" s="10">
        <v>314.77</v>
      </c>
      <c r="C2754" s="8">
        <v>319.54000000000002</v>
      </c>
      <c r="D2754" s="9">
        <v>-1.2999999999999999E-2</v>
      </c>
      <c r="E2754" s="8">
        <v>321.55</v>
      </c>
      <c r="F2754" s="8">
        <v>314.23</v>
      </c>
      <c r="G2754" s="8">
        <v>0</v>
      </c>
    </row>
    <row r="2755" spans="1:7" s="7" customFormat="1">
      <c r="A2755" s="11">
        <v>37137</v>
      </c>
      <c r="B2755" s="10">
        <v>318.97000000000003</v>
      </c>
      <c r="C2755" s="8">
        <v>319.89</v>
      </c>
      <c r="D2755" s="9">
        <v>-3.0000000000000001E-3</v>
      </c>
      <c r="E2755" s="8">
        <v>320.45999999999998</v>
      </c>
      <c r="F2755" s="8">
        <v>318.38</v>
      </c>
      <c r="G2755" s="8">
        <v>0</v>
      </c>
    </row>
    <row r="2756" spans="1:7" s="7" customFormat="1">
      <c r="A2756" s="11">
        <v>37134</v>
      </c>
      <c r="B2756" s="10">
        <v>319.89</v>
      </c>
      <c r="C2756" s="8">
        <v>317.74</v>
      </c>
      <c r="D2756" s="9">
        <v>4.0000000000000001E-3</v>
      </c>
      <c r="E2756" s="8">
        <v>320.47000000000003</v>
      </c>
      <c r="F2756" s="8">
        <v>316.62</v>
      </c>
      <c r="G2756" s="8">
        <v>0</v>
      </c>
    </row>
    <row r="2757" spans="1:7" s="7" customFormat="1">
      <c r="A2757" s="11">
        <v>37133</v>
      </c>
      <c r="B2757" s="10">
        <v>318.5</v>
      </c>
      <c r="C2757" s="8">
        <v>324.23</v>
      </c>
      <c r="D2757" s="9">
        <v>-2.1000000000000001E-2</v>
      </c>
      <c r="E2757" s="8">
        <v>329.25</v>
      </c>
      <c r="F2757" s="8">
        <v>317.10000000000002</v>
      </c>
      <c r="G2757" s="8">
        <v>0</v>
      </c>
    </row>
    <row r="2758" spans="1:7" s="7" customFormat="1">
      <c r="A2758" s="11">
        <v>37132</v>
      </c>
      <c r="B2758" s="10">
        <v>325.35000000000002</v>
      </c>
      <c r="C2758" s="8">
        <v>322.85000000000002</v>
      </c>
      <c r="D2758" s="9">
        <v>0.01</v>
      </c>
      <c r="E2758" s="8">
        <v>328.09</v>
      </c>
      <c r="F2758" s="8">
        <v>321.83999999999997</v>
      </c>
      <c r="G2758" s="8">
        <v>0</v>
      </c>
    </row>
    <row r="2759" spans="1:7" s="7" customFormat="1">
      <c r="A2759" s="11">
        <v>37131</v>
      </c>
      <c r="B2759" s="10">
        <v>322.06</v>
      </c>
      <c r="C2759" s="8">
        <v>316.01</v>
      </c>
      <c r="D2759" s="9">
        <v>2.1999999999999999E-2</v>
      </c>
      <c r="E2759" s="8">
        <v>322.14</v>
      </c>
      <c r="F2759" s="8">
        <v>316.01</v>
      </c>
      <c r="G2759" s="8">
        <v>0</v>
      </c>
    </row>
    <row r="2760" spans="1:7" s="7" customFormat="1">
      <c r="A2760" s="11">
        <v>37130</v>
      </c>
      <c r="B2760" s="10">
        <v>315.05</v>
      </c>
      <c r="C2760" s="8">
        <v>316.58999999999997</v>
      </c>
      <c r="D2760" s="9">
        <v>-5.0000000000000001E-3</v>
      </c>
      <c r="E2760" s="8">
        <v>316.98</v>
      </c>
      <c r="F2760" s="8">
        <v>312.81</v>
      </c>
      <c r="G2760" s="8">
        <v>0</v>
      </c>
    </row>
    <row r="2761" spans="1:7" s="7" customFormat="1">
      <c r="A2761" s="11">
        <v>37127</v>
      </c>
      <c r="B2761" s="10">
        <v>316.58999999999997</v>
      </c>
      <c r="C2761" s="8">
        <v>317.61</v>
      </c>
      <c r="D2761" s="9">
        <v>-8.0000000000000002E-3</v>
      </c>
      <c r="E2761" s="8">
        <v>318.57</v>
      </c>
      <c r="F2761" s="8">
        <v>311.77999999999997</v>
      </c>
      <c r="G2761" s="8">
        <v>0</v>
      </c>
    </row>
    <row r="2762" spans="1:7" s="7" customFormat="1">
      <c r="A2762" s="11">
        <v>37126</v>
      </c>
      <c r="B2762" s="10">
        <v>319.3</v>
      </c>
      <c r="C2762" s="8">
        <v>328.94</v>
      </c>
      <c r="D2762" s="9">
        <v>-2.8000000000000001E-2</v>
      </c>
      <c r="E2762" s="8">
        <v>329.69</v>
      </c>
      <c r="F2762" s="8">
        <v>319.19</v>
      </c>
      <c r="G2762" s="8">
        <v>0</v>
      </c>
    </row>
    <row r="2763" spans="1:7" s="7" customFormat="1">
      <c r="A2763" s="11">
        <v>37125</v>
      </c>
      <c r="B2763" s="10">
        <v>328.37</v>
      </c>
      <c r="C2763" s="8">
        <v>308.44</v>
      </c>
      <c r="D2763" s="9">
        <v>8.2000000000000003E-2</v>
      </c>
      <c r="E2763" s="8">
        <v>329.9</v>
      </c>
      <c r="F2763" s="8">
        <v>308.44</v>
      </c>
      <c r="G2763" s="8">
        <v>0</v>
      </c>
    </row>
    <row r="2764" spans="1:7" s="7" customFormat="1">
      <c r="A2764" s="11">
        <v>37124</v>
      </c>
      <c r="B2764" s="10">
        <v>303.60000000000002</v>
      </c>
      <c r="C2764" s="8">
        <v>312.25</v>
      </c>
      <c r="D2764" s="9">
        <v>-3.5000000000000003E-2</v>
      </c>
      <c r="E2764" s="8">
        <v>313.05</v>
      </c>
      <c r="F2764" s="8">
        <v>302.99</v>
      </c>
      <c r="G2764" s="8">
        <v>0</v>
      </c>
    </row>
    <row r="2765" spans="1:7" s="7" customFormat="1">
      <c r="A2765" s="11">
        <v>37120</v>
      </c>
      <c r="B2765" s="10">
        <v>314.5</v>
      </c>
      <c r="C2765" s="8">
        <v>332.49</v>
      </c>
      <c r="D2765" s="9">
        <v>-0.06</v>
      </c>
      <c r="E2765" s="8">
        <v>333.05</v>
      </c>
      <c r="F2765" s="8">
        <v>313.99</v>
      </c>
      <c r="G2765" s="8">
        <v>0</v>
      </c>
    </row>
    <row r="2766" spans="1:7" s="7" customFormat="1">
      <c r="A2766" s="11">
        <v>37119</v>
      </c>
      <c r="B2766" s="10">
        <v>334.74</v>
      </c>
      <c r="C2766" s="8">
        <v>326.39</v>
      </c>
      <c r="D2766" s="9">
        <v>2.4E-2</v>
      </c>
      <c r="E2766" s="8">
        <v>337.01</v>
      </c>
      <c r="F2766" s="8">
        <v>326.39</v>
      </c>
      <c r="G2766" s="8">
        <v>0</v>
      </c>
    </row>
    <row r="2767" spans="1:7" s="7" customFormat="1">
      <c r="A2767" s="11">
        <v>37118</v>
      </c>
      <c r="B2767" s="10">
        <v>326.85000000000002</v>
      </c>
      <c r="C2767" s="8">
        <v>317.16000000000003</v>
      </c>
      <c r="D2767" s="9">
        <v>3.2000000000000001E-2</v>
      </c>
      <c r="E2767" s="8">
        <v>327.99</v>
      </c>
      <c r="F2767" s="8">
        <v>316.60000000000002</v>
      </c>
      <c r="G2767" s="8">
        <v>0</v>
      </c>
    </row>
    <row r="2768" spans="1:7" s="7" customFormat="1">
      <c r="A2768" s="11">
        <v>37117</v>
      </c>
      <c r="B2768" s="10">
        <v>316.60000000000002</v>
      </c>
      <c r="C2768" s="8">
        <v>326.94</v>
      </c>
      <c r="D2768" s="9">
        <v>-3.1E-2</v>
      </c>
      <c r="E2768" s="8">
        <v>326.94</v>
      </c>
      <c r="F2768" s="8">
        <v>314.48</v>
      </c>
      <c r="G2768" s="8">
        <v>0</v>
      </c>
    </row>
    <row r="2769" spans="1:7" s="7" customFormat="1">
      <c r="A2769" s="11">
        <v>37116</v>
      </c>
      <c r="B2769" s="10">
        <v>326.8</v>
      </c>
      <c r="C2769" s="8">
        <v>331.5</v>
      </c>
      <c r="D2769" s="9">
        <v>-1.4E-2</v>
      </c>
      <c r="E2769" s="8">
        <v>331.65</v>
      </c>
      <c r="F2769" s="8">
        <v>324.39999999999998</v>
      </c>
      <c r="G2769" s="8">
        <v>0</v>
      </c>
    </row>
    <row r="2770" spans="1:7" s="7" customFormat="1">
      <c r="A2770" s="11">
        <v>37113</v>
      </c>
      <c r="B2770" s="10">
        <v>331.51</v>
      </c>
      <c r="C2770" s="8">
        <v>326.43</v>
      </c>
      <c r="D2770" s="9">
        <v>1.6E-2</v>
      </c>
      <c r="E2770" s="8">
        <v>333</v>
      </c>
      <c r="F2770" s="8">
        <v>321.97000000000003</v>
      </c>
      <c r="G2770" s="8">
        <v>0</v>
      </c>
    </row>
    <row r="2771" spans="1:7" s="7" customFormat="1">
      <c r="A2771" s="11">
        <v>37112</v>
      </c>
      <c r="B2771" s="10">
        <v>326.43</v>
      </c>
      <c r="C2771" s="8">
        <v>319.89</v>
      </c>
      <c r="D2771" s="9">
        <v>2.3E-2</v>
      </c>
      <c r="E2771" s="8">
        <v>326.83</v>
      </c>
      <c r="F2771" s="8">
        <v>319.87</v>
      </c>
      <c r="G2771" s="8">
        <v>0</v>
      </c>
    </row>
    <row r="2772" spans="1:7" s="7" customFormat="1">
      <c r="A2772" s="11">
        <v>37111</v>
      </c>
      <c r="B2772" s="10">
        <v>319.14</v>
      </c>
      <c r="C2772" s="8">
        <v>307.89</v>
      </c>
      <c r="D2772" s="9">
        <v>3.9E-2</v>
      </c>
      <c r="E2772" s="8">
        <v>320.04000000000002</v>
      </c>
      <c r="F2772" s="8">
        <v>307.89</v>
      </c>
      <c r="G2772" s="8">
        <v>0</v>
      </c>
    </row>
    <row r="2773" spans="1:7" s="7" customFormat="1">
      <c r="A2773" s="11">
        <v>37110</v>
      </c>
      <c r="B2773" s="10">
        <v>307.20999999999998</v>
      </c>
      <c r="C2773" s="8">
        <v>302.13</v>
      </c>
      <c r="D2773" s="9">
        <v>1.6E-2</v>
      </c>
      <c r="E2773" s="8">
        <v>309.27999999999997</v>
      </c>
      <c r="F2773" s="8">
        <v>302.13</v>
      </c>
      <c r="G2773" s="8">
        <v>0</v>
      </c>
    </row>
    <row r="2774" spans="1:7" s="7" customFormat="1">
      <c r="A2774" s="11">
        <v>37109</v>
      </c>
      <c r="B2774" s="10">
        <v>302.31</v>
      </c>
      <c r="C2774" s="8">
        <v>311.88</v>
      </c>
      <c r="D2774" s="9">
        <v>-3.2000000000000001E-2</v>
      </c>
      <c r="E2774" s="8">
        <v>312.04000000000002</v>
      </c>
      <c r="F2774" s="8">
        <v>300.95999999999998</v>
      </c>
      <c r="G2774" s="8">
        <v>0</v>
      </c>
    </row>
    <row r="2775" spans="1:7" s="7" customFormat="1">
      <c r="A2775" s="11">
        <v>37106</v>
      </c>
      <c r="B2775" s="10">
        <v>312.44</v>
      </c>
      <c r="C2775" s="8">
        <v>314.81</v>
      </c>
      <c r="D2775" s="9">
        <v>-1E-3</v>
      </c>
      <c r="E2775" s="8">
        <v>318.54000000000002</v>
      </c>
      <c r="F2775" s="8">
        <v>311</v>
      </c>
      <c r="G2775" s="8">
        <v>0</v>
      </c>
    </row>
    <row r="2776" spans="1:7" s="7" customFormat="1">
      <c r="A2776" s="11">
        <v>37105</v>
      </c>
      <c r="B2776" s="10">
        <v>312.83999999999997</v>
      </c>
      <c r="C2776" s="8">
        <v>307.81</v>
      </c>
      <c r="D2776" s="9">
        <v>1.9E-2</v>
      </c>
      <c r="E2776" s="8">
        <v>317.67</v>
      </c>
      <c r="F2776" s="8">
        <v>307.81</v>
      </c>
      <c r="G2776" s="8">
        <v>0</v>
      </c>
    </row>
    <row r="2777" spans="1:7" s="7" customFormat="1">
      <c r="A2777" s="11">
        <v>37104</v>
      </c>
      <c r="B2777" s="10">
        <v>307.08</v>
      </c>
      <c r="C2777" s="8">
        <v>320.02999999999997</v>
      </c>
      <c r="D2777" s="9">
        <v>-4.2999999999999997E-2</v>
      </c>
      <c r="E2777" s="8">
        <v>320.06</v>
      </c>
      <c r="F2777" s="8">
        <v>302.14999999999998</v>
      </c>
      <c r="G2777" s="8">
        <v>0</v>
      </c>
    </row>
    <row r="2778" spans="1:7" s="7" customFormat="1">
      <c r="A2778" s="11">
        <v>37103</v>
      </c>
      <c r="B2778" s="10">
        <v>320.79000000000002</v>
      </c>
      <c r="C2778" s="8">
        <v>319.85000000000002</v>
      </c>
      <c r="D2778" s="9">
        <v>3.0000000000000001E-3</v>
      </c>
      <c r="E2778" s="8">
        <v>325.27999999999997</v>
      </c>
      <c r="F2778" s="8">
        <v>319.62</v>
      </c>
      <c r="G2778" s="8">
        <v>0</v>
      </c>
    </row>
    <row r="2779" spans="1:7" s="7" customFormat="1">
      <c r="A2779" s="11">
        <v>37102</v>
      </c>
      <c r="B2779" s="10">
        <v>322.35000000000002</v>
      </c>
      <c r="C2779" s="8">
        <v>326.74</v>
      </c>
      <c r="D2779" s="9">
        <v>-1E-3</v>
      </c>
      <c r="E2779" s="8">
        <v>334.14</v>
      </c>
      <c r="F2779" s="8">
        <v>321.7</v>
      </c>
      <c r="G2779" s="8">
        <v>0</v>
      </c>
    </row>
    <row r="2780" spans="1:7" s="7" customFormat="1">
      <c r="A2780" s="11">
        <v>37099</v>
      </c>
      <c r="B2780" s="10">
        <v>322.8</v>
      </c>
      <c r="C2780" s="8">
        <v>320.39</v>
      </c>
      <c r="D2780" s="9">
        <v>2E-3</v>
      </c>
      <c r="E2780" s="8">
        <v>323.06</v>
      </c>
      <c r="F2780" s="8">
        <v>317.92</v>
      </c>
      <c r="G2780" s="8">
        <v>0</v>
      </c>
    </row>
    <row r="2781" spans="1:7" s="7" customFormat="1">
      <c r="A2781" s="11">
        <v>37098</v>
      </c>
      <c r="B2781" s="10">
        <v>322.08</v>
      </c>
      <c r="C2781" s="8">
        <v>328</v>
      </c>
      <c r="D2781" s="9">
        <v>-2.5000000000000001E-2</v>
      </c>
      <c r="E2781" s="8">
        <v>328</v>
      </c>
      <c r="F2781" s="8">
        <v>320.58</v>
      </c>
      <c r="G2781" s="8">
        <v>0</v>
      </c>
    </row>
    <row r="2782" spans="1:7" s="7" customFormat="1">
      <c r="A2782" s="11">
        <v>37097</v>
      </c>
      <c r="B2782" s="10">
        <v>330.26</v>
      </c>
      <c r="C2782" s="8">
        <v>319.75</v>
      </c>
      <c r="D2782" s="9">
        <v>1.4E-2</v>
      </c>
      <c r="E2782" s="8">
        <v>330.26</v>
      </c>
      <c r="F2782" s="8">
        <v>315.83999999999997</v>
      </c>
      <c r="G2782" s="8">
        <v>0</v>
      </c>
    </row>
    <row r="2783" spans="1:7" s="7" customFormat="1">
      <c r="A2783" s="11">
        <v>37096</v>
      </c>
      <c r="B2783" s="10">
        <v>325.77</v>
      </c>
      <c r="C2783" s="8">
        <v>337.69</v>
      </c>
      <c r="D2783" s="9">
        <v>-3.5000000000000003E-2</v>
      </c>
      <c r="E2783" s="8">
        <v>339.02</v>
      </c>
      <c r="F2783" s="8">
        <v>322.95</v>
      </c>
      <c r="G2783" s="8">
        <v>0</v>
      </c>
    </row>
    <row r="2784" spans="1:7" s="7" customFormat="1">
      <c r="A2784" s="11">
        <v>37095</v>
      </c>
      <c r="B2784" s="10">
        <v>337.69</v>
      </c>
      <c r="C2784" s="8">
        <v>337.12</v>
      </c>
      <c r="D2784" s="9">
        <v>1.0999999999999999E-2</v>
      </c>
      <c r="E2784" s="8">
        <v>345.78</v>
      </c>
      <c r="F2784" s="8">
        <v>335.89</v>
      </c>
      <c r="G2784" s="8">
        <v>0</v>
      </c>
    </row>
    <row r="2785" spans="1:7" s="7" customFormat="1">
      <c r="A2785" s="11">
        <v>37092</v>
      </c>
      <c r="B2785" s="10">
        <v>334.11</v>
      </c>
      <c r="C2785" s="8">
        <v>322.04000000000002</v>
      </c>
      <c r="D2785" s="9">
        <v>4.4999999999999998E-2</v>
      </c>
      <c r="E2785" s="8">
        <v>334.11</v>
      </c>
      <c r="F2785" s="8">
        <v>322.04000000000002</v>
      </c>
      <c r="G2785" s="8">
        <v>0</v>
      </c>
    </row>
    <row r="2786" spans="1:7" s="7" customFormat="1">
      <c r="A2786" s="11">
        <v>37091</v>
      </c>
      <c r="B2786" s="10">
        <v>319.79000000000002</v>
      </c>
      <c r="C2786" s="8">
        <v>325.81</v>
      </c>
      <c r="D2786" s="9">
        <v>-1.7000000000000001E-2</v>
      </c>
      <c r="E2786" s="8">
        <v>326.56</v>
      </c>
      <c r="F2786" s="8">
        <v>315.92</v>
      </c>
      <c r="G2786" s="8">
        <v>0</v>
      </c>
    </row>
    <row r="2787" spans="1:7" s="7" customFormat="1">
      <c r="A2787" s="11">
        <v>37090</v>
      </c>
      <c r="B2787" s="10">
        <v>326.81</v>
      </c>
      <c r="C2787" s="8">
        <v>338.55</v>
      </c>
      <c r="D2787" s="9">
        <v>-3.7999999999999999E-2</v>
      </c>
      <c r="E2787" s="8">
        <v>341.64</v>
      </c>
      <c r="F2787" s="8">
        <v>324.63</v>
      </c>
      <c r="G2787" s="8">
        <v>0</v>
      </c>
    </row>
    <row r="2788" spans="1:7" s="7" customFormat="1">
      <c r="A2788" s="11">
        <v>37089</v>
      </c>
      <c r="B2788" s="10">
        <v>339.67</v>
      </c>
      <c r="C2788" s="8">
        <v>327.73</v>
      </c>
      <c r="D2788" s="9">
        <v>4.8000000000000001E-2</v>
      </c>
      <c r="E2788" s="8">
        <v>343.17</v>
      </c>
      <c r="F2788" s="8">
        <v>327.73</v>
      </c>
      <c r="G2788" s="8">
        <v>0</v>
      </c>
    </row>
    <row r="2789" spans="1:7" s="7" customFormat="1">
      <c r="A2789" s="11">
        <v>37088</v>
      </c>
      <c r="B2789" s="10">
        <v>323.95999999999998</v>
      </c>
      <c r="C2789" s="8">
        <v>327.39</v>
      </c>
      <c r="D2789" s="9">
        <v>-1.6E-2</v>
      </c>
      <c r="E2789" s="8">
        <v>331.32</v>
      </c>
      <c r="F2789" s="8">
        <v>320.23</v>
      </c>
      <c r="G2789" s="8">
        <v>0</v>
      </c>
    </row>
    <row r="2790" spans="1:7" s="7" customFormat="1">
      <c r="A2790" s="11">
        <v>37085</v>
      </c>
      <c r="B2790" s="10">
        <v>329.08</v>
      </c>
      <c r="C2790" s="8">
        <v>315.02999999999997</v>
      </c>
      <c r="D2790" s="9">
        <v>5.6000000000000001E-2</v>
      </c>
      <c r="E2790" s="8">
        <v>332.42</v>
      </c>
      <c r="F2790" s="8">
        <v>308.35000000000002</v>
      </c>
      <c r="G2790" s="8">
        <v>0</v>
      </c>
    </row>
    <row r="2791" spans="1:7" s="7" customFormat="1">
      <c r="A2791" s="11">
        <v>37084</v>
      </c>
      <c r="B2791" s="10">
        <v>308.42</v>
      </c>
      <c r="C2791" s="8">
        <v>335.59</v>
      </c>
      <c r="D2791" s="9">
        <v>-9.0999999999999998E-2</v>
      </c>
      <c r="E2791" s="8">
        <v>335.59</v>
      </c>
      <c r="F2791" s="8">
        <v>293.23</v>
      </c>
      <c r="G2791" s="8">
        <v>0</v>
      </c>
    </row>
    <row r="2792" spans="1:7" s="7" customFormat="1">
      <c r="A2792" s="11">
        <v>37083</v>
      </c>
      <c r="B2792" s="10">
        <v>339.36</v>
      </c>
      <c r="C2792" s="8">
        <v>345.05</v>
      </c>
      <c r="D2792" s="9">
        <v>-2.1999999999999999E-2</v>
      </c>
      <c r="E2792" s="8">
        <v>345.05</v>
      </c>
      <c r="F2792" s="8">
        <v>320.12</v>
      </c>
      <c r="G2792" s="8">
        <v>0</v>
      </c>
    </row>
    <row r="2793" spans="1:7" s="7" customFormat="1">
      <c r="A2793" s="11">
        <v>37082</v>
      </c>
      <c r="B2793" s="10">
        <v>347.11</v>
      </c>
      <c r="C2793" s="8">
        <v>370.56</v>
      </c>
      <c r="D2793" s="9">
        <v>-6.0999999999999999E-2</v>
      </c>
      <c r="E2793" s="8">
        <v>370.56</v>
      </c>
      <c r="F2793" s="8">
        <v>346.28</v>
      </c>
      <c r="G2793" s="8">
        <v>0</v>
      </c>
    </row>
    <row r="2794" spans="1:7" s="7" customFormat="1">
      <c r="A2794" s="11">
        <v>37078</v>
      </c>
      <c r="B2794" s="10">
        <v>369.81</v>
      </c>
      <c r="C2794" s="8">
        <v>372.74</v>
      </c>
      <c r="D2794" s="9">
        <v>-8.0000000000000002E-3</v>
      </c>
      <c r="E2794" s="8">
        <v>373.95</v>
      </c>
      <c r="F2794" s="8">
        <v>363.24</v>
      </c>
      <c r="G2794" s="8">
        <v>0</v>
      </c>
    </row>
    <row r="2795" spans="1:7" s="7" customFormat="1">
      <c r="A2795" s="11">
        <v>37077</v>
      </c>
      <c r="B2795" s="10">
        <v>372.74</v>
      </c>
      <c r="C2795" s="8">
        <v>387.09</v>
      </c>
      <c r="D2795" s="9">
        <v>-3.4000000000000002E-2</v>
      </c>
      <c r="E2795" s="8">
        <v>391.28</v>
      </c>
      <c r="F2795" s="8">
        <v>372.49</v>
      </c>
      <c r="G2795" s="8">
        <v>0</v>
      </c>
    </row>
    <row r="2796" spans="1:7" s="7" customFormat="1">
      <c r="A2796" s="11">
        <v>37076</v>
      </c>
      <c r="B2796" s="10">
        <v>385.96</v>
      </c>
      <c r="C2796" s="8">
        <v>389.11</v>
      </c>
      <c r="D2796" s="9">
        <v>-8.0000000000000002E-3</v>
      </c>
      <c r="E2796" s="8">
        <v>389.11</v>
      </c>
      <c r="F2796" s="8">
        <v>384.98</v>
      </c>
      <c r="G2796" s="8">
        <v>0</v>
      </c>
    </row>
    <row r="2797" spans="1:7" s="7" customFormat="1">
      <c r="A2797" s="11">
        <v>37075</v>
      </c>
      <c r="B2797" s="10">
        <v>394.02</v>
      </c>
      <c r="C2797" s="8">
        <v>406.16</v>
      </c>
      <c r="D2797" s="9">
        <v>-0.03</v>
      </c>
      <c r="E2797" s="8">
        <v>408.21</v>
      </c>
      <c r="F2797" s="8">
        <v>390.95</v>
      </c>
      <c r="G2797" s="8">
        <v>0</v>
      </c>
    </row>
    <row r="2798" spans="1:7" s="7" customFormat="1">
      <c r="A2798" s="11">
        <v>37070</v>
      </c>
      <c r="B2798" s="10">
        <v>416.37</v>
      </c>
      <c r="C2798" s="8">
        <v>417.16</v>
      </c>
      <c r="D2798" s="9">
        <v>-2E-3</v>
      </c>
      <c r="E2798" s="8">
        <v>419.84</v>
      </c>
      <c r="F2798" s="8">
        <v>416.37</v>
      </c>
      <c r="G2798" s="8">
        <v>0</v>
      </c>
    </row>
    <row r="2799" spans="1:7" s="7" customFormat="1">
      <c r="A2799" s="11">
        <v>37069</v>
      </c>
      <c r="B2799" s="10">
        <v>417.16</v>
      </c>
      <c r="C2799" s="8">
        <v>420.52</v>
      </c>
      <c r="D2799" s="9">
        <v>-8.0000000000000002E-3</v>
      </c>
      <c r="E2799" s="8">
        <v>420.97</v>
      </c>
      <c r="F2799" s="8">
        <v>416.3</v>
      </c>
      <c r="G2799" s="8">
        <v>0</v>
      </c>
    </row>
    <row r="2800" spans="1:7" s="7" customFormat="1">
      <c r="A2800" s="11">
        <v>37068</v>
      </c>
      <c r="B2800" s="10">
        <v>420.53</v>
      </c>
      <c r="C2800" s="8">
        <v>425.14</v>
      </c>
      <c r="D2800" s="9">
        <v>-1.2E-2</v>
      </c>
      <c r="E2800" s="8">
        <v>425.14</v>
      </c>
      <c r="F2800" s="8">
        <v>419.63</v>
      </c>
      <c r="G2800" s="8">
        <v>0</v>
      </c>
    </row>
    <row r="2801" spans="1:7" s="7" customFormat="1">
      <c r="A2801" s="11">
        <v>37067</v>
      </c>
      <c r="B2801" s="10">
        <v>425.81</v>
      </c>
      <c r="C2801" s="8">
        <v>417.47</v>
      </c>
      <c r="D2801" s="9">
        <v>2.4E-2</v>
      </c>
      <c r="E2801" s="8">
        <v>426.01</v>
      </c>
      <c r="F2801" s="8">
        <v>417.02</v>
      </c>
      <c r="G2801" s="8">
        <v>0</v>
      </c>
    </row>
    <row r="2802" spans="1:7" s="7" customFormat="1">
      <c r="A2802" s="11">
        <v>37064</v>
      </c>
      <c r="B2802" s="10">
        <v>415.67</v>
      </c>
      <c r="C2802" s="8">
        <v>423.76</v>
      </c>
      <c r="D2802" s="9">
        <v>-1.9E-2</v>
      </c>
      <c r="E2802" s="8">
        <v>423.9</v>
      </c>
      <c r="F2802" s="8">
        <v>414.91</v>
      </c>
      <c r="G2802" s="8">
        <v>0</v>
      </c>
    </row>
    <row r="2803" spans="1:7" s="7" customFormat="1">
      <c r="A2803" s="11">
        <v>37063</v>
      </c>
      <c r="B2803" s="10">
        <v>423.76</v>
      </c>
      <c r="C2803" s="8">
        <v>418.79</v>
      </c>
      <c r="D2803" s="9">
        <v>0.01</v>
      </c>
      <c r="E2803" s="8">
        <v>425.65</v>
      </c>
      <c r="F2803" s="8">
        <v>418.79</v>
      </c>
      <c r="G2803" s="8">
        <v>0</v>
      </c>
    </row>
    <row r="2804" spans="1:7" s="7" customFormat="1">
      <c r="A2804" s="11">
        <v>37062</v>
      </c>
      <c r="B2804" s="10">
        <v>419.55</v>
      </c>
      <c r="C2804" s="8">
        <v>417.5</v>
      </c>
      <c r="D2804" s="9">
        <v>4.0000000000000001E-3</v>
      </c>
      <c r="E2804" s="8">
        <v>423.13</v>
      </c>
      <c r="F2804" s="8">
        <v>416.74</v>
      </c>
      <c r="G2804" s="8">
        <v>0</v>
      </c>
    </row>
    <row r="2805" spans="1:7" s="7" customFormat="1">
      <c r="A2805" s="11">
        <v>37061</v>
      </c>
      <c r="B2805" s="10">
        <v>418.08</v>
      </c>
      <c r="C2805" s="8">
        <v>435.07</v>
      </c>
      <c r="D2805" s="9">
        <v>-4.5999999999999999E-2</v>
      </c>
      <c r="E2805" s="8">
        <v>435.07</v>
      </c>
      <c r="F2805" s="8">
        <v>415.35</v>
      </c>
      <c r="G2805" s="8">
        <v>0</v>
      </c>
    </row>
    <row r="2806" spans="1:7" s="7" customFormat="1">
      <c r="A2806" s="11">
        <v>37057</v>
      </c>
      <c r="B2806" s="10">
        <v>438.22</v>
      </c>
      <c r="C2806" s="8">
        <v>438.13</v>
      </c>
      <c r="D2806" s="9">
        <v>-1E-3</v>
      </c>
      <c r="E2806" s="8">
        <v>438.22</v>
      </c>
      <c r="F2806" s="8">
        <v>431.24</v>
      </c>
      <c r="G2806" s="8">
        <v>0</v>
      </c>
    </row>
    <row r="2807" spans="1:7" s="7" customFormat="1">
      <c r="A2807" s="11">
        <v>37056</v>
      </c>
      <c r="B2807" s="10">
        <v>438.88</v>
      </c>
      <c r="C2807" s="8">
        <v>444.85</v>
      </c>
      <c r="D2807" s="9">
        <v>-1.4999999999999999E-2</v>
      </c>
      <c r="E2807" s="8">
        <v>444.94</v>
      </c>
      <c r="F2807" s="8">
        <v>438.84</v>
      </c>
      <c r="G2807" s="8">
        <v>0</v>
      </c>
    </row>
    <row r="2808" spans="1:7" s="7" customFormat="1">
      <c r="A2808" s="11">
        <v>37055</v>
      </c>
      <c r="B2808" s="10">
        <v>445.81</v>
      </c>
      <c r="C2808" s="8">
        <v>449.87</v>
      </c>
      <c r="D2808" s="9">
        <v>-0.01</v>
      </c>
      <c r="E2808" s="8">
        <v>455.32</v>
      </c>
      <c r="F2808" s="8">
        <v>445.81</v>
      </c>
      <c r="G2808" s="8">
        <v>0</v>
      </c>
    </row>
    <row r="2809" spans="1:7" s="7" customFormat="1">
      <c r="A2809" s="11">
        <v>37054</v>
      </c>
      <c r="B2809" s="10">
        <v>450.21</v>
      </c>
      <c r="C2809" s="8">
        <v>444.12</v>
      </c>
      <c r="D2809" s="9">
        <v>1.0999999999999999E-2</v>
      </c>
      <c r="E2809" s="8">
        <v>451.23</v>
      </c>
      <c r="F2809" s="8">
        <v>441.4</v>
      </c>
      <c r="G2809" s="8">
        <v>0</v>
      </c>
    </row>
    <row r="2810" spans="1:7" s="7" customFormat="1">
      <c r="A2810" s="11">
        <v>37053</v>
      </c>
      <c r="B2810" s="10">
        <v>445.51</v>
      </c>
      <c r="C2810" s="8">
        <v>451.4</v>
      </c>
      <c r="D2810" s="9">
        <v>-1.2999999999999999E-2</v>
      </c>
      <c r="E2810" s="8">
        <v>453.13</v>
      </c>
      <c r="F2810" s="8">
        <v>444.14</v>
      </c>
      <c r="G2810" s="8">
        <v>0</v>
      </c>
    </row>
    <row r="2811" spans="1:7" s="7" customFormat="1">
      <c r="A2811" s="11">
        <v>37050</v>
      </c>
      <c r="B2811" s="10">
        <v>451.4</v>
      </c>
      <c r="C2811" s="8">
        <v>451.67</v>
      </c>
      <c r="D2811" s="9">
        <v>1E-3</v>
      </c>
      <c r="E2811" s="8">
        <v>454.92</v>
      </c>
      <c r="F2811" s="8">
        <v>446.47</v>
      </c>
      <c r="G2811" s="8">
        <v>0</v>
      </c>
    </row>
    <row r="2812" spans="1:7" s="7" customFormat="1">
      <c r="A2812" s="11">
        <v>37049</v>
      </c>
      <c r="B2812" s="10">
        <v>450.98</v>
      </c>
      <c r="C2812" s="8">
        <v>438.74</v>
      </c>
      <c r="D2812" s="9">
        <v>2.7E-2</v>
      </c>
      <c r="E2812" s="8">
        <v>451.59</v>
      </c>
      <c r="F2812" s="8">
        <v>435.55</v>
      </c>
      <c r="G2812" s="8">
        <v>0</v>
      </c>
    </row>
    <row r="2813" spans="1:7" s="7" customFormat="1">
      <c r="A2813" s="11">
        <v>37048</v>
      </c>
      <c r="B2813" s="10">
        <v>439.19</v>
      </c>
      <c r="C2813" s="8">
        <v>443.35</v>
      </c>
      <c r="D2813" s="9">
        <v>-8.0000000000000002E-3</v>
      </c>
      <c r="E2813" s="8">
        <v>444.78</v>
      </c>
      <c r="F2813" s="8">
        <v>437.3</v>
      </c>
      <c r="G2813" s="8">
        <v>0</v>
      </c>
    </row>
    <row r="2814" spans="1:7" s="7" customFormat="1">
      <c r="A2814" s="11">
        <v>37047</v>
      </c>
      <c r="B2814" s="10">
        <v>442.9</v>
      </c>
      <c r="C2814" s="8">
        <v>444.18</v>
      </c>
      <c r="D2814" s="9">
        <v>-2E-3</v>
      </c>
      <c r="E2814" s="8">
        <v>450.78</v>
      </c>
      <c r="F2814" s="8">
        <v>441.99</v>
      </c>
      <c r="G2814" s="8">
        <v>0</v>
      </c>
    </row>
    <row r="2815" spans="1:7" s="7" customFormat="1">
      <c r="A2815" s="11">
        <v>37046</v>
      </c>
      <c r="B2815" s="10">
        <v>443.73</v>
      </c>
      <c r="C2815" s="8">
        <v>437.15</v>
      </c>
      <c r="D2815" s="9">
        <v>1.7999999999999999E-2</v>
      </c>
      <c r="E2815" s="8">
        <v>443.93</v>
      </c>
      <c r="F2815" s="8">
        <v>437.15</v>
      </c>
      <c r="G2815" s="8">
        <v>0</v>
      </c>
    </row>
    <row r="2816" spans="1:7" s="7" customFormat="1">
      <c r="A2816" s="11">
        <v>37043</v>
      </c>
      <c r="B2816" s="10">
        <v>435.8</v>
      </c>
      <c r="C2816" s="8">
        <v>438.77</v>
      </c>
      <c r="D2816" s="9">
        <v>-8.0000000000000002E-3</v>
      </c>
      <c r="E2816" s="8">
        <v>438.77</v>
      </c>
      <c r="F2816" s="8">
        <v>429.93</v>
      </c>
      <c r="G2816" s="8">
        <v>0</v>
      </c>
    </row>
    <row r="2817" spans="1:7" s="7" customFormat="1">
      <c r="A2817" s="11">
        <v>37042</v>
      </c>
      <c r="B2817" s="10">
        <v>439.22</v>
      </c>
      <c r="C2817" s="8">
        <v>428.37</v>
      </c>
      <c r="D2817" s="9">
        <v>2.5999999999999999E-2</v>
      </c>
      <c r="E2817" s="8">
        <v>439.22</v>
      </c>
      <c r="F2817" s="8">
        <v>428.37</v>
      </c>
      <c r="G2817" s="8">
        <v>0</v>
      </c>
    </row>
    <row r="2818" spans="1:7" s="7" customFormat="1">
      <c r="A2818" s="11">
        <v>37041</v>
      </c>
      <c r="B2818" s="10">
        <v>427.92</v>
      </c>
      <c r="C2818" s="8">
        <v>430.44</v>
      </c>
      <c r="D2818" s="9">
        <v>-5.0000000000000001E-3</v>
      </c>
      <c r="E2818" s="8">
        <v>430.44</v>
      </c>
      <c r="F2818" s="8">
        <v>425.95</v>
      </c>
      <c r="G2818" s="8">
        <v>0</v>
      </c>
    </row>
    <row r="2819" spans="1:7" s="7" customFormat="1">
      <c r="A2819" s="11">
        <v>37040</v>
      </c>
      <c r="B2819" s="10">
        <v>430.21</v>
      </c>
      <c r="C2819" s="8">
        <v>436.68</v>
      </c>
      <c r="D2819" s="9">
        <v>-1.4999999999999999E-2</v>
      </c>
      <c r="E2819" s="8">
        <v>436.68</v>
      </c>
      <c r="F2819" s="8">
        <v>429.62</v>
      </c>
      <c r="G2819" s="8">
        <v>0</v>
      </c>
    </row>
    <row r="2820" spans="1:7" s="7" customFormat="1">
      <c r="A2820" s="11">
        <v>37039</v>
      </c>
      <c r="B2820" s="10">
        <v>436.68</v>
      </c>
      <c r="C2820" s="8">
        <v>440.73</v>
      </c>
      <c r="D2820" s="9">
        <v>-8.9999999999999993E-3</v>
      </c>
      <c r="E2820" s="8">
        <v>440.77</v>
      </c>
      <c r="F2820" s="8">
        <v>434.49</v>
      </c>
      <c r="G2820" s="8">
        <v>0</v>
      </c>
    </row>
    <row r="2821" spans="1:7" s="7" customFormat="1">
      <c r="A2821" s="11">
        <v>37035</v>
      </c>
      <c r="B2821" s="10">
        <v>440.73</v>
      </c>
      <c r="C2821" s="8">
        <v>440.73</v>
      </c>
      <c r="D2821" s="9">
        <v>0</v>
      </c>
      <c r="E2821" s="8">
        <v>444.59</v>
      </c>
      <c r="F2821" s="8">
        <v>438.93</v>
      </c>
      <c r="G2821" s="8">
        <v>0</v>
      </c>
    </row>
    <row r="2822" spans="1:7" s="7" customFormat="1">
      <c r="A2822" s="11">
        <v>37034</v>
      </c>
      <c r="B2822" s="10">
        <v>440.68</v>
      </c>
      <c r="C2822" s="8">
        <v>436.84</v>
      </c>
      <c r="D2822" s="9">
        <v>8.9999999999999993E-3</v>
      </c>
      <c r="E2822" s="8">
        <v>441.36</v>
      </c>
      <c r="F2822" s="8">
        <v>430.41</v>
      </c>
      <c r="G2822" s="8">
        <v>0</v>
      </c>
    </row>
    <row r="2823" spans="1:7" s="7" customFormat="1">
      <c r="A2823" s="11">
        <v>37033</v>
      </c>
      <c r="B2823" s="10">
        <v>436.8</v>
      </c>
      <c r="C2823" s="8">
        <v>436.16</v>
      </c>
      <c r="D2823" s="9">
        <v>3.0000000000000001E-3</v>
      </c>
      <c r="E2823" s="8">
        <v>440.4</v>
      </c>
      <c r="F2823" s="8">
        <v>434.25</v>
      </c>
      <c r="G2823" s="8">
        <v>0</v>
      </c>
    </row>
    <row r="2824" spans="1:7" s="7" customFormat="1">
      <c r="A2824" s="11">
        <v>37032</v>
      </c>
      <c r="B2824" s="10">
        <v>435.47</v>
      </c>
      <c r="C2824" s="8">
        <v>428.13</v>
      </c>
      <c r="D2824" s="9">
        <v>1.7000000000000001E-2</v>
      </c>
      <c r="E2824" s="8">
        <v>435.47</v>
      </c>
      <c r="F2824" s="8">
        <v>428.13</v>
      </c>
      <c r="G2824" s="8">
        <v>0</v>
      </c>
    </row>
    <row r="2825" spans="1:7" s="7" customFormat="1">
      <c r="A2825" s="11">
        <v>37029</v>
      </c>
      <c r="B2825" s="10">
        <v>428.05</v>
      </c>
      <c r="C2825" s="8">
        <v>433.76</v>
      </c>
      <c r="D2825" s="9">
        <v>-0.01</v>
      </c>
      <c r="E2825" s="8">
        <v>435.02</v>
      </c>
      <c r="F2825" s="8">
        <v>427.36</v>
      </c>
      <c r="G2825" s="8">
        <v>0</v>
      </c>
    </row>
    <row r="2826" spans="1:7" s="7" customFormat="1">
      <c r="A2826" s="11">
        <v>37028</v>
      </c>
      <c r="B2826" s="10">
        <v>432.41</v>
      </c>
      <c r="C2826" s="8">
        <v>429.72</v>
      </c>
      <c r="D2826" s="9">
        <v>6.0000000000000001E-3</v>
      </c>
      <c r="E2826" s="8">
        <v>439.02</v>
      </c>
      <c r="F2826" s="8">
        <v>429.3</v>
      </c>
      <c r="G2826" s="8">
        <v>0</v>
      </c>
    </row>
    <row r="2827" spans="1:7" s="7" customFormat="1">
      <c r="A2827" s="11">
        <v>37027</v>
      </c>
      <c r="B2827" s="10">
        <v>429.72</v>
      </c>
      <c r="C2827" s="8">
        <v>419.91</v>
      </c>
      <c r="D2827" s="9">
        <v>2.5999999999999999E-2</v>
      </c>
      <c r="E2827" s="8">
        <v>430.9</v>
      </c>
      <c r="F2827" s="8">
        <v>419.91</v>
      </c>
      <c r="G2827" s="8">
        <v>0</v>
      </c>
    </row>
    <row r="2828" spans="1:7" s="7" customFormat="1">
      <c r="A2828" s="11">
        <v>37026</v>
      </c>
      <c r="B2828" s="10">
        <v>419.01</v>
      </c>
      <c r="C2828" s="8">
        <v>416.5</v>
      </c>
      <c r="D2828" s="9">
        <v>8.0000000000000002E-3</v>
      </c>
      <c r="E2828" s="8">
        <v>422.7</v>
      </c>
      <c r="F2828" s="8">
        <v>416.49</v>
      </c>
      <c r="G2828" s="8">
        <v>0</v>
      </c>
    </row>
    <row r="2829" spans="1:7" s="7" customFormat="1">
      <c r="A2829" s="11">
        <v>37025</v>
      </c>
      <c r="B2829" s="10">
        <v>415.6</v>
      </c>
      <c r="C2829" s="8">
        <v>415.21</v>
      </c>
      <c r="D2829" s="9">
        <v>-8.9999999999999993E-3</v>
      </c>
      <c r="E2829" s="8">
        <v>418.71</v>
      </c>
      <c r="F2829" s="8">
        <v>412.89</v>
      </c>
      <c r="G2829" s="8">
        <v>0</v>
      </c>
    </row>
    <row r="2830" spans="1:7" s="7" customFormat="1">
      <c r="A2830" s="11">
        <v>37022</v>
      </c>
      <c r="B2830" s="10">
        <v>419.43</v>
      </c>
      <c r="C2830" s="8">
        <v>429.71</v>
      </c>
      <c r="D2830" s="9">
        <v>-2.7E-2</v>
      </c>
      <c r="E2830" s="8">
        <v>429.71</v>
      </c>
      <c r="F2830" s="8">
        <v>417.35</v>
      </c>
      <c r="G2830" s="8">
        <v>0</v>
      </c>
    </row>
    <row r="2831" spans="1:7" s="7" customFormat="1">
      <c r="A2831" s="11">
        <v>37021</v>
      </c>
      <c r="B2831" s="10">
        <v>431.09</v>
      </c>
      <c r="C2831" s="8">
        <v>431.73</v>
      </c>
      <c r="D2831" s="9">
        <v>0</v>
      </c>
      <c r="E2831" s="8">
        <v>434.32</v>
      </c>
      <c r="F2831" s="8">
        <v>427.94</v>
      </c>
      <c r="G2831" s="8">
        <v>0</v>
      </c>
    </row>
    <row r="2832" spans="1:7" s="7" customFormat="1">
      <c r="A2832" s="11">
        <v>37020</v>
      </c>
      <c r="B2832" s="10">
        <v>431.28</v>
      </c>
      <c r="C2832" s="8">
        <v>429.93</v>
      </c>
      <c r="D2832" s="9">
        <v>5.0000000000000001E-3</v>
      </c>
      <c r="E2832" s="8">
        <v>432.02</v>
      </c>
      <c r="F2832" s="8">
        <v>425.11</v>
      </c>
      <c r="G2832" s="8">
        <v>0</v>
      </c>
    </row>
    <row r="2833" spans="1:7" s="7" customFormat="1">
      <c r="A2833" s="11">
        <v>37019</v>
      </c>
      <c r="B2833" s="10">
        <v>429.03</v>
      </c>
      <c r="C2833" s="8">
        <v>444.09</v>
      </c>
      <c r="D2833" s="9">
        <v>-3.4000000000000002E-2</v>
      </c>
      <c r="E2833" s="8">
        <v>445.23</v>
      </c>
      <c r="F2833" s="8">
        <v>427.77</v>
      </c>
      <c r="G2833" s="8">
        <v>0</v>
      </c>
    </row>
    <row r="2834" spans="1:7" s="7" customFormat="1">
      <c r="A2834" s="11">
        <v>37018</v>
      </c>
      <c r="B2834" s="10">
        <v>444.09</v>
      </c>
      <c r="C2834" s="8">
        <v>443.63</v>
      </c>
      <c r="D2834" s="9">
        <v>4.0000000000000001E-3</v>
      </c>
      <c r="E2834" s="8">
        <v>449.73</v>
      </c>
      <c r="F2834" s="8">
        <v>443.52</v>
      </c>
      <c r="G2834" s="8">
        <v>0</v>
      </c>
    </row>
    <row r="2835" spans="1:7" s="7" customFormat="1">
      <c r="A2835" s="11">
        <v>37015</v>
      </c>
      <c r="B2835" s="10">
        <v>442.28</v>
      </c>
      <c r="C2835" s="8">
        <v>431.18</v>
      </c>
      <c r="D2835" s="9">
        <v>2.5999999999999999E-2</v>
      </c>
      <c r="E2835" s="8">
        <v>443.22</v>
      </c>
      <c r="F2835" s="8">
        <v>427.48</v>
      </c>
      <c r="G2835" s="8">
        <v>0</v>
      </c>
    </row>
    <row r="2836" spans="1:7" s="7" customFormat="1">
      <c r="A2836" s="11">
        <v>37014</v>
      </c>
      <c r="B2836" s="10">
        <v>429.49</v>
      </c>
      <c r="C2836" s="8">
        <v>433.4</v>
      </c>
      <c r="D2836" s="9">
        <v>-8.9999999999999993E-3</v>
      </c>
      <c r="E2836" s="8">
        <v>434.59</v>
      </c>
      <c r="F2836" s="8">
        <v>429.37</v>
      </c>
      <c r="G2836" s="8">
        <v>0</v>
      </c>
    </row>
    <row r="2837" spans="1:7" s="7" customFormat="1">
      <c r="A2837" s="11">
        <v>37013</v>
      </c>
      <c r="B2837" s="10">
        <v>433.4</v>
      </c>
      <c r="C2837" s="8">
        <v>435.63</v>
      </c>
      <c r="D2837" s="9">
        <v>-5.0000000000000001E-3</v>
      </c>
      <c r="E2837" s="8">
        <v>436.21</v>
      </c>
      <c r="F2837" s="8">
        <v>430.19</v>
      </c>
      <c r="G2837" s="8">
        <v>0</v>
      </c>
    </row>
    <row r="2838" spans="1:7" s="7" customFormat="1">
      <c r="A2838" s="11">
        <v>37011</v>
      </c>
      <c r="B2838" s="10">
        <v>440.56</v>
      </c>
      <c r="C2838" s="8">
        <v>449.36</v>
      </c>
      <c r="D2838" s="9">
        <v>-0.02</v>
      </c>
      <c r="E2838" s="8">
        <v>450.9</v>
      </c>
      <c r="F2838" s="8">
        <v>440.32</v>
      </c>
      <c r="G2838" s="8">
        <v>0</v>
      </c>
    </row>
    <row r="2839" spans="1:7" s="7" customFormat="1">
      <c r="A2839" s="11">
        <v>37008</v>
      </c>
      <c r="B2839" s="10">
        <v>449.36</v>
      </c>
      <c r="C2839" s="8">
        <v>439.22</v>
      </c>
      <c r="D2839" s="9">
        <v>2.7E-2</v>
      </c>
      <c r="E2839" s="8">
        <v>449.5</v>
      </c>
      <c r="F2839" s="8">
        <v>438.77</v>
      </c>
      <c r="G2839" s="8">
        <v>0</v>
      </c>
    </row>
    <row r="2840" spans="1:7" s="7" customFormat="1">
      <c r="A2840" s="11">
        <v>37007</v>
      </c>
      <c r="B2840" s="10">
        <v>437.42</v>
      </c>
      <c r="C2840" s="8">
        <v>426.7</v>
      </c>
      <c r="D2840" s="9">
        <v>0.04</v>
      </c>
      <c r="E2840" s="8">
        <v>437.83</v>
      </c>
      <c r="F2840" s="8">
        <v>426.14</v>
      </c>
      <c r="G2840" s="8">
        <v>0</v>
      </c>
    </row>
    <row r="2841" spans="1:7" s="7" customFormat="1">
      <c r="A2841" s="11">
        <v>37006</v>
      </c>
      <c r="B2841" s="10">
        <v>420.78</v>
      </c>
      <c r="C2841" s="8">
        <v>418.94</v>
      </c>
      <c r="D2841" s="9">
        <v>1E-3</v>
      </c>
      <c r="E2841" s="8">
        <v>420.78</v>
      </c>
      <c r="F2841" s="8">
        <v>411.68</v>
      </c>
      <c r="G2841" s="8">
        <v>0</v>
      </c>
    </row>
    <row r="2842" spans="1:7" s="7" customFormat="1">
      <c r="A2842" s="11">
        <v>37005</v>
      </c>
      <c r="B2842" s="10">
        <v>420.32</v>
      </c>
      <c r="C2842" s="8">
        <v>413.6</v>
      </c>
      <c r="D2842" s="9">
        <v>2.1000000000000001E-2</v>
      </c>
      <c r="E2842" s="8">
        <v>424.09</v>
      </c>
      <c r="F2842" s="8">
        <v>413.6</v>
      </c>
      <c r="G2842" s="8">
        <v>0</v>
      </c>
    </row>
    <row r="2843" spans="1:7" s="7" customFormat="1">
      <c r="A2843" s="11">
        <v>37004</v>
      </c>
      <c r="B2843" s="10">
        <v>411.53</v>
      </c>
      <c r="C2843" s="8">
        <v>418.83</v>
      </c>
      <c r="D2843" s="9">
        <v>-2.1000000000000001E-2</v>
      </c>
      <c r="E2843" s="8">
        <v>420.21</v>
      </c>
      <c r="F2843" s="8">
        <v>408.59</v>
      </c>
      <c r="G2843" s="8">
        <v>0</v>
      </c>
    </row>
    <row r="2844" spans="1:7" s="7" customFormat="1">
      <c r="A2844" s="11">
        <v>37001</v>
      </c>
      <c r="B2844" s="10">
        <v>431.23</v>
      </c>
      <c r="C2844" s="8">
        <v>446.93</v>
      </c>
      <c r="D2844" s="9">
        <v>-3.7999999999999999E-2</v>
      </c>
      <c r="E2844" s="8">
        <v>446.93</v>
      </c>
      <c r="F2844" s="8">
        <v>427.21</v>
      </c>
      <c r="G2844" s="8">
        <v>0</v>
      </c>
    </row>
    <row r="2845" spans="1:7" s="7" customFormat="1">
      <c r="A2845" s="11">
        <v>37000</v>
      </c>
      <c r="B2845" s="10">
        <v>448.28</v>
      </c>
      <c r="C2845" s="8">
        <v>467.29</v>
      </c>
      <c r="D2845" s="9">
        <v>-0.04</v>
      </c>
      <c r="E2845" s="8">
        <v>467.29</v>
      </c>
      <c r="F2845" s="8">
        <v>446.91</v>
      </c>
      <c r="G2845" s="8">
        <v>0</v>
      </c>
    </row>
    <row r="2846" spans="1:7" s="7" customFormat="1">
      <c r="A2846" s="11">
        <v>36999</v>
      </c>
      <c r="B2846" s="10">
        <v>465.81</v>
      </c>
      <c r="C2846" s="8">
        <v>448.74</v>
      </c>
      <c r="D2846" s="9">
        <v>3.9E-2</v>
      </c>
      <c r="E2846" s="8">
        <v>467.95</v>
      </c>
      <c r="F2846" s="8">
        <v>448.74</v>
      </c>
      <c r="G2846" s="8">
        <v>0</v>
      </c>
    </row>
    <row r="2847" spans="1:7" s="7" customFormat="1">
      <c r="A2847" s="11">
        <v>36998</v>
      </c>
      <c r="B2847" s="10">
        <v>448.24</v>
      </c>
      <c r="C2847" s="8">
        <v>444.27</v>
      </c>
      <c r="D2847" s="9">
        <v>8.9999999999999993E-3</v>
      </c>
      <c r="E2847" s="8">
        <v>448.59</v>
      </c>
      <c r="F2847" s="8">
        <v>444.27</v>
      </c>
      <c r="G2847" s="8">
        <v>0</v>
      </c>
    </row>
    <row r="2848" spans="1:7" s="7" customFormat="1">
      <c r="A2848" s="11">
        <v>36997</v>
      </c>
      <c r="B2848" s="10">
        <v>444.27</v>
      </c>
      <c r="C2848" s="8">
        <v>454.36</v>
      </c>
      <c r="D2848" s="9">
        <v>-2.5999999999999999E-2</v>
      </c>
      <c r="E2848" s="8">
        <v>454.36</v>
      </c>
      <c r="F2848" s="8">
        <v>442.73</v>
      </c>
      <c r="G2848" s="8">
        <v>0</v>
      </c>
    </row>
    <row r="2849" spans="1:7" s="7" customFormat="1">
      <c r="A2849" s="11">
        <v>36992</v>
      </c>
      <c r="B2849" s="10">
        <v>456.16</v>
      </c>
      <c r="C2849" s="8">
        <v>463.67</v>
      </c>
      <c r="D2849" s="9">
        <v>-1.4999999999999999E-2</v>
      </c>
      <c r="E2849" s="8">
        <v>465.9</v>
      </c>
      <c r="F2849" s="8">
        <v>455.18</v>
      </c>
      <c r="G2849" s="8">
        <v>0</v>
      </c>
    </row>
    <row r="2850" spans="1:7" s="7" customFormat="1">
      <c r="A2850" s="11">
        <v>36991</v>
      </c>
      <c r="B2850" s="10">
        <v>462.99</v>
      </c>
      <c r="C2850" s="8">
        <v>463.68</v>
      </c>
      <c r="D2850" s="9">
        <v>0</v>
      </c>
      <c r="E2850" s="8">
        <v>470.24</v>
      </c>
      <c r="F2850" s="8">
        <v>462.92</v>
      </c>
      <c r="G2850" s="8">
        <v>0</v>
      </c>
    </row>
    <row r="2851" spans="1:7" s="7" customFormat="1">
      <c r="A2851" s="11">
        <v>36990</v>
      </c>
      <c r="B2851" s="10">
        <v>463</v>
      </c>
      <c r="C2851" s="8">
        <v>452.94</v>
      </c>
      <c r="D2851" s="9">
        <v>2.1999999999999999E-2</v>
      </c>
      <c r="E2851" s="8">
        <v>463.39</v>
      </c>
      <c r="F2851" s="8">
        <v>452.94</v>
      </c>
      <c r="G2851" s="8">
        <v>0</v>
      </c>
    </row>
    <row r="2852" spans="1:7" s="7" customFormat="1">
      <c r="A2852" s="11">
        <v>36987</v>
      </c>
      <c r="B2852" s="10">
        <v>452.94</v>
      </c>
      <c r="C2852" s="8">
        <v>447.9</v>
      </c>
      <c r="D2852" s="9">
        <v>8.9999999999999993E-3</v>
      </c>
      <c r="E2852" s="8">
        <v>453.48</v>
      </c>
      <c r="F2852" s="8">
        <v>447.9</v>
      </c>
      <c r="G2852" s="8">
        <v>0</v>
      </c>
    </row>
    <row r="2853" spans="1:7" s="7" customFormat="1">
      <c r="A2853" s="11">
        <v>36986</v>
      </c>
      <c r="B2853" s="10">
        <v>448.8</v>
      </c>
      <c r="C2853" s="8">
        <v>432.38</v>
      </c>
      <c r="D2853" s="9">
        <v>4.1000000000000002E-2</v>
      </c>
      <c r="E2853" s="8">
        <v>450.29</v>
      </c>
      <c r="F2853" s="8">
        <v>432.38</v>
      </c>
      <c r="G2853" s="8">
        <v>0</v>
      </c>
    </row>
    <row r="2854" spans="1:7" s="7" customFormat="1">
      <c r="A2854" s="11">
        <v>36985</v>
      </c>
      <c r="B2854" s="10">
        <v>431.03</v>
      </c>
      <c r="C2854" s="8">
        <v>433.09</v>
      </c>
      <c r="D2854" s="9">
        <v>-4.0000000000000001E-3</v>
      </c>
      <c r="E2854" s="8">
        <v>437.55</v>
      </c>
      <c r="F2854" s="8">
        <v>427.99</v>
      </c>
      <c r="G2854" s="8">
        <v>0</v>
      </c>
    </row>
    <row r="2855" spans="1:7" s="7" customFormat="1">
      <c r="A2855" s="11">
        <v>36984</v>
      </c>
      <c r="B2855" s="10">
        <v>432.64</v>
      </c>
      <c r="C2855" s="8">
        <v>442</v>
      </c>
      <c r="D2855" s="9">
        <v>-2.5000000000000001E-2</v>
      </c>
      <c r="E2855" s="8">
        <v>442</v>
      </c>
      <c r="F2855" s="8">
        <v>430.01</v>
      </c>
      <c r="G2855" s="8">
        <v>0</v>
      </c>
    </row>
    <row r="2856" spans="1:7" s="7" customFormat="1">
      <c r="A2856" s="11">
        <v>36980</v>
      </c>
      <c r="B2856" s="10">
        <v>443.81</v>
      </c>
      <c r="C2856" s="8">
        <v>443.38</v>
      </c>
      <c r="D2856" s="9">
        <v>1E-3</v>
      </c>
      <c r="E2856" s="8">
        <v>446.53</v>
      </c>
      <c r="F2856" s="8">
        <v>437.9</v>
      </c>
      <c r="G2856" s="8">
        <v>0</v>
      </c>
    </row>
    <row r="2857" spans="1:7" s="7" customFormat="1">
      <c r="A2857" s="11">
        <v>36979</v>
      </c>
      <c r="B2857" s="10">
        <v>443.38</v>
      </c>
      <c r="C2857" s="8">
        <v>453.66</v>
      </c>
      <c r="D2857" s="9">
        <v>-2.3E-2</v>
      </c>
      <c r="E2857" s="8">
        <v>456.38</v>
      </c>
      <c r="F2857" s="8">
        <v>443.38</v>
      </c>
      <c r="G2857" s="8">
        <v>0</v>
      </c>
    </row>
    <row r="2858" spans="1:7" s="7" customFormat="1">
      <c r="A2858" s="11">
        <v>36978</v>
      </c>
      <c r="B2858" s="10">
        <v>453.68</v>
      </c>
      <c r="C2858" s="8">
        <v>461.37</v>
      </c>
      <c r="D2858" s="9">
        <v>-1.4E-2</v>
      </c>
      <c r="E2858" s="8">
        <v>461.37</v>
      </c>
      <c r="F2858" s="8">
        <v>451.74</v>
      </c>
      <c r="G2858" s="8">
        <v>0</v>
      </c>
    </row>
    <row r="2859" spans="1:7" s="7" customFormat="1">
      <c r="A2859" s="11">
        <v>36977</v>
      </c>
      <c r="B2859" s="10">
        <v>460.12</v>
      </c>
      <c r="C2859" s="8">
        <v>449.69</v>
      </c>
      <c r="D2859" s="9">
        <v>1.9E-2</v>
      </c>
      <c r="E2859" s="8">
        <v>465.44</v>
      </c>
      <c r="F2859" s="8">
        <v>446.88</v>
      </c>
      <c r="G2859" s="8">
        <v>0</v>
      </c>
    </row>
    <row r="2860" spans="1:7" s="7" customFormat="1">
      <c r="A2860" s="12">
        <v>0</v>
      </c>
      <c r="B2860" s="10">
        <v>451.46</v>
      </c>
      <c r="C2860" s="8">
        <v>437.58</v>
      </c>
      <c r="D2860" s="9">
        <v>5.1999999999999998E-2</v>
      </c>
      <c r="E2860" s="8">
        <v>452.17</v>
      </c>
      <c r="F2860" s="8">
        <v>436.26</v>
      </c>
      <c r="G2860" s="8">
        <v>0</v>
      </c>
    </row>
    <row r="2861" spans="1:7" s="7" customFormat="1">
      <c r="A2861" s="11">
        <v>36973</v>
      </c>
      <c r="B2861" s="10">
        <v>429.25</v>
      </c>
      <c r="C2861" s="8">
        <v>406.17</v>
      </c>
      <c r="D2861" s="9">
        <v>6.2E-2</v>
      </c>
      <c r="E2861" s="8">
        <v>429.25</v>
      </c>
      <c r="F2861" s="8">
        <v>400.37</v>
      </c>
      <c r="G2861" s="8">
        <v>0</v>
      </c>
    </row>
    <row r="2862" spans="1:7" s="7" customFormat="1">
      <c r="A2862" s="11">
        <v>36972</v>
      </c>
      <c r="B2862" s="10">
        <v>404.12</v>
      </c>
      <c r="C2862" s="8">
        <v>428.08</v>
      </c>
      <c r="D2862" s="9">
        <v>-5.6000000000000001E-2</v>
      </c>
      <c r="E2862" s="8">
        <v>428.08</v>
      </c>
      <c r="F2862" s="8">
        <v>396.2</v>
      </c>
      <c r="G2862" s="8">
        <v>0</v>
      </c>
    </row>
    <row r="2863" spans="1:7" s="7" customFormat="1">
      <c r="A2863" s="11">
        <v>36971</v>
      </c>
      <c r="B2863" s="10">
        <v>428.08</v>
      </c>
      <c r="C2863" s="8">
        <v>433.46</v>
      </c>
      <c r="D2863" s="9">
        <v>-8.0000000000000002E-3</v>
      </c>
      <c r="E2863" s="8">
        <v>436.27</v>
      </c>
      <c r="F2863" s="8">
        <v>426.34</v>
      </c>
      <c r="G2863" s="8">
        <v>0</v>
      </c>
    </row>
    <row r="2864" spans="1:7" s="7" customFormat="1">
      <c r="A2864" s="11">
        <v>36970</v>
      </c>
      <c r="B2864" s="10">
        <v>431.65</v>
      </c>
      <c r="C2864" s="8">
        <v>438.54</v>
      </c>
      <c r="D2864" s="9">
        <v>-6.0000000000000001E-3</v>
      </c>
      <c r="E2864" s="8">
        <v>448.91</v>
      </c>
      <c r="F2864" s="8">
        <v>430.57</v>
      </c>
      <c r="G2864" s="8">
        <v>0</v>
      </c>
    </row>
    <row r="2865" spans="1:7" s="7" customFormat="1">
      <c r="A2865" s="11">
        <v>36969</v>
      </c>
      <c r="B2865" s="10">
        <v>434.41</v>
      </c>
      <c r="C2865" s="8">
        <v>445.28</v>
      </c>
      <c r="D2865" s="9">
        <v>-1.9E-2</v>
      </c>
      <c r="E2865" s="8">
        <v>446.15</v>
      </c>
      <c r="F2865" s="8">
        <v>431.85</v>
      </c>
      <c r="G2865" s="8">
        <v>0</v>
      </c>
    </row>
    <row r="2866" spans="1:7" s="7" customFormat="1">
      <c r="A2866" s="11">
        <v>36966</v>
      </c>
      <c r="B2866" s="10">
        <v>442.99</v>
      </c>
      <c r="C2866" s="8">
        <v>451.58</v>
      </c>
      <c r="D2866" s="9">
        <v>-1.9E-2</v>
      </c>
      <c r="E2866" s="8">
        <v>451.58</v>
      </c>
      <c r="F2866" s="8">
        <v>439.42</v>
      </c>
      <c r="G2866" s="8">
        <v>0</v>
      </c>
    </row>
    <row r="2867" spans="1:7" s="7" customFormat="1">
      <c r="A2867" s="11">
        <v>36965</v>
      </c>
      <c r="B2867" s="10">
        <v>451.58</v>
      </c>
      <c r="C2867" s="8">
        <v>450.16</v>
      </c>
      <c r="D2867" s="9">
        <v>4.0000000000000001E-3</v>
      </c>
      <c r="E2867" s="8">
        <v>456.3</v>
      </c>
      <c r="F2867" s="8">
        <v>445.18</v>
      </c>
      <c r="G2867" s="8">
        <v>0</v>
      </c>
    </row>
    <row r="2868" spans="1:7" s="7" customFormat="1">
      <c r="A2868" s="11">
        <v>36964</v>
      </c>
      <c r="B2868" s="10">
        <v>449.6</v>
      </c>
      <c r="C2868" s="8">
        <v>460.58</v>
      </c>
      <c r="D2868" s="9">
        <v>-3.1E-2</v>
      </c>
      <c r="E2868" s="8">
        <v>461.15</v>
      </c>
      <c r="F2868" s="8">
        <v>446.87</v>
      </c>
      <c r="G2868" s="8">
        <v>0</v>
      </c>
    </row>
    <row r="2869" spans="1:7" s="7" customFormat="1">
      <c r="A2869" s="11">
        <v>36963</v>
      </c>
      <c r="B2869" s="10">
        <v>463.92</v>
      </c>
      <c r="C2869" s="8">
        <v>465.91</v>
      </c>
      <c r="D2869" s="9">
        <v>-5.0000000000000001E-3</v>
      </c>
      <c r="E2869" s="8">
        <v>469.4</v>
      </c>
      <c r="F2869" s="8">
        <v>460.88</v>
      </c>
      <c r="G2869" s="8">
        <v>0</v>
      </c>
    </row>
    <row r="2870" spans="1:7" s="7" customFormat="1">
      <c r="A2870" s="11">
        <v>36962</v>
      </c>
      <c r="B2870" s="10">
        <v>466.02</v>
      </c>
      <c r="C2870" s="8">
        <v>476.83</v>
      </c>
      <c r="D2870" s="9">
        <v>-2.4E-2</v>
      </c>
      <c r="E2870" s="8">
        <v>476.83</v>
      </c>
      <c r="F2870" s="8">
        <v>465.55</v>
      </c>
      <c r="G2870" s="8">
        <v>0</v>
      </c>
    </row>
    <row r="2871" spans="1:7" s="7" customFormat="1">
      <c r="A2871" s="11">
        <v>36959</v>
      </c>
      <c r="B2871" s="10">
        <v>477.29</v>
      </c>
      <c r="C2871" s="8">
        <v>476.4</v>
      </c>
      <c r="D2871" s="9">
        <v>0</v>
      </c>
      <c r="E2871" s="8">
        <v>477.29</v>
      </c>
      <c r="F2871" s="8">
        <v>469.29</v>
      </c>
      <c r="G2871" s="8">
        <v>0</v>
      </c>
    </row>
    <row r="2872" spans="1:7" s="7" customFormat="1">
      <c r="A2872" s="11">
        <v>36958</v>
      </c>
      <c r="B2872" s="10">
        <v>477.52</v>
      </c>
      <c r="C2872" s="8">
        <v>478.56</v>
      </c>
      <c r="D2872" s="9">
        <v>-3.0000000000000001E-3</v>
      </c>
      <c r="E2872" s="8">
        <v>478.91</v>
      </c>
      <c r="F2872" s="8">
        <v>469.08</v>
      </c>
      <c r="G2872" s="8">
        <v>0</v>
      </c>
    </row>
    <row r="2873" spans="1:7" s="7" customFormat="1">
      <c r="A2873" s="11">
        <v>36957</v>
      </c>
      <c r="B2873" s="10">
        <v>479.02</v>
      </c>
      <c r="C2873" s="8">
        <v>476.31</v>
      </c>
      <c r="D2873" s="9">
        <v>6.0000000000000001E-3</v>
      </c>
      <c r="E2873" s="8">
        <v>480.96</v>
      </c>
      <c r="F2873" s="8">
        <v>475.19</v>
      </c>
      <c r="G2873" s="8">
        <v>0</v>
      </c>
    </row>
    <row r="2874" spans="1:7" s="7" customFormat="1">
      <c r="A2874" s="11">
        <v>36956</v>
      </c>
      <c r="B2874" s="10">
        <v>476.31</v>
      </c>
      <c r="C2874" s="8">
        <v>487.26</v>
      </c>
      <c r="D2874" s="9">
        <v>-1.7999999999999999E-2</v>
      </c>
      <c r="E2874" s="8">
        <v>490.31</v>
      </c>
      <c r="F2874" s="8">
        <v>475.93</v>
      </c>
      <c r="G2874" s="8">
        <v>0</v>
      </c>
    </row>
    <row r="2875" spans="1:7" s="7" customFormat="1">
      <c r="A2875" s="11">
        <v>36955</v>
      </c>
      <c r="B2875" s="10">
        <v>485.17</v>
      </c>
      <c r="C2875" s="8">
        <v>458.98</v>
      </c>
      <c r="D2875" s="9">
        <v>8.1000000000000003E-2</v>
      </c>
      <c r="E2875" s="8">
        <v>485.17</v>
      </c>
      <c r="F2875" s="8">
        <v>458.98</v>
      </c>
      <c r="G2875" s="8">
        <v>0</v>
      </c>
    </row>
    <row r="2876" spans="1:7" s="7" customFormat="1">
      <c r="A2876" s="11">
        <v>36952</v>
      </c>
      <c r="B2876" s="10">
        <v>448.81</v>
      </c>
      <c r="C2876" s="8">
        <v>439.39</v>
      </c>
      <c r="D2876" s="9">
        <v>2.1000000000000001E-2</v>
      </c>
      <c r="E2876" s="8">
        <v>449.91</v>
      </c>
      <c r="F2876" s="8">
        <v>433.48</v>
      </c>
      <c r="G2876" s="8">
        <v>0</v>
      </c>
    </row>
    <row r="2877" spans="1:7" s="7" customFormat="1">
      <c r="A2877" s="11">
        <v>36951</v>
      </c>
      <c r="B2877" s="10">
        <v>439.6</v>
      </c>
      <c r="C2877" s="8">
        <v>435.29</v>
      </c>
      <c r="D2877" s="9">
        <v>8.9999999999999993E-3</v>
      </c>
      <c r="E2877" s="8">
        <v>441.95</v>
      </c>
      <c r="F2877" s="8">
        <v>429.2</v>
      </c>
      <c r="G2877" s="8">
        <v>0</v>
      </c>
    </row>
    <row r="2878" spans="1:7" s="7" customFormat="1">
      <c r="A2878" s="11">
        <v>36950</v>
      </c>
      <c r="B2878" s="10">
        <v>435.85</v>
      </c>
      <c r="C2878" s="8">
        <v>447.08</v>
      </c>
      <c r="D2878" s="9">
        <v>-2.4E-2</v>
      </c>
      <c r="E2878" s="8">
        <v>449.33</v>
      </c>
      <c r="F2878" s="8">
        <v>429.53</v>
      </c>
      <c r="G2878" s="8">
        <v>0</v>
      </c>
    </row>
    <row r="2879" spans="1:7" s="7" customFormat="1">
      <c r="A2879" s="11">
        <v>36949</v>
      </c>
      <c r="B2879" s="10">
        <v>446.38</v>
      </c>
      <c r="C2879" s="8">
        <v>455.55</v>
      </c>
      <c r="D2879" s="9">
        <v>-1.9E-2</v>
      </c>
      <c r="E2879" s="8">
        <v>455.55</v>
      </c>
      <c r="F2879" s="8">
        <v>445.33</v>
      </c>
      <c r="G2879" s="8">
        <v>0</v>
      </c>
    </row>
    <row r="2880" spans="1:7" s="7" customFormat="1">
      <c r="A2880" s="11">
        <v>36948</v>
      </c>
      <c r="B2880" s="10">
        <v>455.8</v>
      </c>
      <c r="C2880" s="8">
        <v>460.41</v>
      </c>
      <c r="D2880" s="9">
        <v>-0.01</v>
      </c>
      <c r="E2880" s="8">
        <v>461.46</v>
      </c>
      <c r="F2880" s="8">
        <v>455.49</v>
      </c>
      <c r="G2880" s="8">
        <v>0</v>
      </c>
    </row>
    <row r="2881" spans="1:7" s="7" customFormat="1">
      <c r="A2881" s="11">
        <v>36945</v>
      </c>
      <c r="B2881" s="10">
        <v>460.41</v>
      </c>
      <c r="C2881" s="8">
        <v>459.22</v>
      </c>
      <c r="D2881" s="9">
        <v>2E-3</v>
      </c>
      <c r="E2881" s="8">
        <v>460.56</v>
      </c>
      <c r="F2881" s="8">
        <v>452.54</v>
      </c>
      <c r="G2881" s="8">
        <v>0</v>
      </c>
    </row>
    <row r="2882" spans="1:7" s="7" customFormat="1">
      <c r="A2882" s="11">
        <v>36944</v>
      </c>
      <c r="B2882" s="10">
        <v>449.63</v>
      </c>
      <c r="C2882" s="8">
        <v>451.3</v>
      </c>
      <c r="D2882" s="9">
        <v>-1E-3</v>
      </c>
      <c r="E2882" s="8">
        <v>455.68</v>
      </c>
      <c r="F2882" s="8">
        <v>448.34</v>
      </c>
      <c r="G2882" s="8">
        <v>0</v>
      </c>
    </row>
    <row r="2883" spans="1:7" s="7" customFormat="1">
      <c r="A2883" s="11">
        <v>36943</v>
      </c>
      <c r="B2883" s="10">
        <v>450.14</v>
      </c>
      <c r="C2883" s="8">
        <v>467.03</v>
      </c>
      <c r="D2883" s="9">
        <v>-4.2000000000000003E-2</v>
      </c>
      <c r="E2883" s="8">
        <v>467.36</v>
      </c>
      <c r="F2883" s="8">
        <v>448.55</v>
      </c>
      <c r="G2883" s="8">
        <v>0</v>
      </c>
    </row>
    <row r="2884" spans="1:7" s="7" customFormat="1">
      <c r="A2884" s="11">
        <v>36942</v>
      </c>
      <c r="B2884" s="10">
        <v>469.99</v>
      </c>
      <c r="C2884" s="8">
        <v>485.26</v>
      </c>
      <c r="D2884" s="9">
        <v>-3.1E-2</v>
      </c>
      <c r="E2884" s="8">
        <v>485.72</v>
      </c>
      <c r="F2884" s="8">
        <v>468.61</v>
      </c>
      <c r="G2884" s="8">
        <v>0</v>
      </c>
    </row>
    <row r="2885" spans="1:7" s="7" customFormat="1">
      <c r="A2885" s="11">
        <v>36941</v>
      </c>
      <c r="B2885" s="10">
        <v>485.26</v>
      </c>
      <c r="C2885" s="8">
        <v>483.15</v>
      </c>
      <c r="D2885" s="9">
        <v>4.0000000000000001E-3</v>
      </c>
      <c r="E2885" s="8">
        <v>485.26</v>
      </c>
      <c r="F2885" s="8">
        <v>481.43</v>
      </c>
      <c r="G2885" s="8">
        <v>0</v>
      </c>
    </row>
    <row r="2886" spans="1:7" s="7" customFormat="1">
      <c r="A2886" s="11">
        <v>36938</v>
      </c>
      <c r="B2886" s="10">
        <v>483.15</v>
      </c>
      <c r="C2886" s="8">
        <v>494.65</v>
      </c>
      <c r="D2886" s="9">
        <v>-2.1999999999999999E-2</v>
      </c>
      <c r="E2886" s="8">
        <v>494.65</v>
      </c>
      <c r="F2886" s="8">
        <v>482.78</v>
      </c>
      <c r="G2886" s="8">
        <v>0</v>
      </c>
    </row>
    <row r="2887" spans="1:7" s="7" customFormat="1">
      <c r="A2887" s="11">
        <v>36937</v>
      </c>
      <c r="B2887" s="10">
        <v>494.09</v>
      </c>
      <c r="C2887" s="8">
        <v>494.58</v>
      </c>
      <c r="D2887" s="9">
        <v>-2E-3</v>
      </c>
      <c r="E2887" s="8">
        <v>497.14</v>
      </c>
      <c r="F2887" s="8">
        <v>493.1</v>
      </c>
      <c r="G2887" s="8">
        <v>0</v>
      </c>
    </row>
    <row r="2888" spans="1:7" s="7" customFormat="1">
      <c r="A2888" s="11">
        <v>36936</v>
      </c>
      <c r="B2888" s="10">
        <v>494.92</v>
      </c>
      <c r="C2888" s="8">
        <v>500.5</v>
      </c>
      <c r="D2888" s="9">
        <v>-1.2E-2</v>
      </c>
      <c r="E2888" s="8">
        <v>500.5</v>
      </c>
      <c r="F2888" s="8">
        <v>493.54</v>
      </c>
      <c r="G2888" s="8">
        <v>0</v>
      </c>
    </row>
    <row r="2889" spans="1:7" s="7" customFormat="1">
      <c r="A2889" s="11">
        <v>36935</v>
      </c>
      <c r="B2889" s="10">
        <v>500.84</v>
      </c>
      <c r="C2889" s="8">
        <v>507.09</v>
      </c>
      <c r="D2889" s="9">
        <v>-1.2E-2</v>
      </c>
      <c r="E2889" s="8">
        <v>507.89</v>
      </c>
      <c r="F2889" s="8">
        <v>500.84</v>
      </c>
      <c r="G2889" s="8">
        <v>0</v>
      </c>
    </row>
    <row r="2890" spans="1:7" s="7" customFormat="1">
      <c r="A2890" s="11">
        <v>36934</v>
      </c>
      <c r="B2890" s="10">
        <v>506.79</v>
      </c>
      <c r="C2890" s="8">
        <v>504.24</v>
      </c>
      <c r="D2890" s="9">
        <v>5.0000000000000001E-3</v>
      </c>
      <c r="E2890" s="8">
        <v>510.12</v>
      </c>
      <c r="F2890" s="8">
        <v>504.03</v>
      </c>
      <c r="G2890" s="8">
        <v>0</v>
      </c>
    </row>
    <row r="2891" spans="1:7" s="7" customFormat="1">
      <c r="A2891" s="11">
        <v>36929</v>
      </c>
      <c r="B2891" s="10">
        <v>503.92</v>
      </c>
      <c r="C2891" s="8">
        <v>511.54</v>
      </c>
      <c r="D2891" s="9">
        <v>-1.7000000000000001E-2</v>
      </c>
      <c r="E2891" s="8">
        <v>511.54</v>
      </c>
      <c r="F2891" s="8">
        <v>502.58</v>
      </c>
      <c r="G2891" s="8">
        <v>0</v>
      </c>
    </row>
    <row r="2892" spans="1:7" s="7" customFormat="1">
      <c r="A2892" s="11">
        <v>36928</v>
      </c>
      <c r="B2892" s="10">
        <v>512.79</v>
      </c>
      <c r="C2892" s="8">
        <v>511.19</v>
      </c>
      <c r="D2892" s="9">
        <v>4.0000000000000001E-3</v>
      </c>
      <c r="E2892" s="8">
        <v>514.46</v>
      </c>
      <c r="F2892" s="8">
        <v>510.53</v>
      </c>
      <c r="G2892" s="8">
        <v>0</v>
      </c>
    </row>
    <row r="2893" spans="1:7" s="7" customFormat="1">
      <c r="A2893" s="11">
        <v>36927</v>
      </c>
      <c r="B2893" s="10">
        <v>510.63</v>
      </c>
      <c r="C2893" s="8">
        <v>517.39</v>
      </c>
      <c r="D2893" s="9">
        <v>-1.4E-2</v>
      </c>
      <c r="E2893" s="8">
        <v>517.78</v>
      </c>
      <c r="F2893" s="8">
        <v>508.49</v>
      </c>
      <c r="G2893" s="8">
        <v>0</v>
      </c>
    </row>
    <row r="2894" spans="1:7" s="7" customFormat="1">
      <c r="A2894" s="11">
        <v>36924</v>
      </c>
      <c r="B2894" s="10">
        <v>517.79</v>
      </c>
      <c r="C2894" s="8">
        <v>527.59</v>
      </c>
      <c r="D2894" s="9">
        <v>-1.9E-2</v>
      </c>
      <c r="E2894" s="8">
        <v>529.38</v>
      </c>
      <c r="F2894" s="8">
        <v>515.46</v>
      </c>
      <c r="G2894" s="8">
        <v>0</v>
      </c>
    </row>
    <row r="2895" spans="1:7" s="7" customFormat="1">
      <c r="A2895" s="11">
        <v>36923</v>
      </c>
      <c r="B2895" s="10">
        <v>528</v>
      </c>
      <c r="C2895" s="8">
        <v>532.34</v>
      </c>
      <c r="D2895" s="9">
        <v>-8.9999999999999993E-3</v>
      </c>
      <c r="E2895" s="8">
        <v>534.02</v>
      </c>
      <c r="F2895" s="8">
        <v>527.44000000000005</v>
      </c>
      <c r="G2895" s="8">
        <v>0</v>
      </c>
    </row>
    <row r="2896" spans="1:7" s="7" customFormat="1">
      <c r="A2896" s="11">
        <v>36922</v>
      </c>
      <c r="B2896" s="10">
        <v>532.79999999999995</v>
      </c>
      <c r="C2896" s="8">
        <v>531.5</v>
      </c>
      <c r="D2896" s="9">
        <v>2E-3</v>
      </c>
      <c r="E2896" s="8">
        <v>535.97</v>
      </c>
      <c r="F2896" s="8">
        <v>531.42999999999995</v>
      </c>
      <c r="G2896" s="8">
        <v>0</v>
      </c>
    </row>
    <row r="2897" spans="1:7" s="7" customFormat="1">
      <c r="A2897" s="11">
        <v>36921</v>
      </c>
      <c r="B2897" s="10">
        <v>531.5</v>
      </c>
      <c r="C2897" s="8">
        <v>530.29</v>
      </c>
      <c r="D2897" s="9">
        <v>2E-3</v>
      </c>
      <c r="E2897" s="8">
        <v>534.72</v>
      </c>
      <c r="F2897" s="8">
        <v>530.05999999999995</v>
      </c>
      <c r="G2897" s="8">
        <v>0</v>
      </c>
    </row>
    <row r="2898" spans="1:7" s="7" customFormat="1">
      <c r="A2898" s="11">
        <v>36920</v>
      </c>
      <c r="B2898" s="10">
        <v>530.29</v>
      </c>
      <c r="C2898" s="8">
        <v>524.63</v>
      </c>
      <c r="D2898" s="9">
        <v>0.01</v>
      </c>
      <c r="E2898" s="8">
        <v>530.29</v>
      </c>
      <c r="F2898" s="8">
        <v>519.26</v>
      </c>
      <c r="G2898" s="8">
        <v>0</v>
      </c>
    </row>
    <row r="2899" spans="1:7" s="7" customFormat="1">
      <c r="A2899" s="11">
        <v>36917</v>
      </c>
      <c r="B2899" s="10">
        <v>525.19000000000005</v>
      </c>
      <c r="C2899" s="8">
        <v>527.19000000000005</v>
      </c>
      <c r="D2899" s="9">
        <v>-4.0000000000000001E-3</v>
      </c>
      <c r="E2899" s="8">
        <v>527.66999999999996</v>
      </c>
      <c r="F2899" s="8">
        <v>524.27</v>
      </c>
      <c r="G2899" s="8">
        <v>0</v>
      </c>
    </row>
    <row r="2900" spans="1:7" s="7" customFormat="1">
      <c r="A2900" s="11">
        <v>36916</v>
      </c>
      <c r="B2900" s="10">
        <v>532.14</v>
      </c>
      <c r="C2900" s="8">
        <v>532.88</v>
      </c>
      <c r="D2900" s="9">
        <v>-1E-3</v>
      </c>
      <c r="E2900" s="8">
        <v>533.17999999999995</v>
      </c>
      <c r="F2900" s="8">
        <v>532.14</v>
      </c>
      <c r="G2900" s="8">
        <v>0</v>
      </c>
    </row>
    <row r="2901" spans="1:7" s="7" customFormat="1">
      <c r="A2901" s="11">
        <v>36915</v>
      </c>
      <c r="B2901" s="10">
        <v>532.88</v>
      </c>
      <c r="C2901" s="8">
        <v>538.89</v>
      </c>
      <c r="D2901" s="9">
        <v>-1.2E-2</v>
      </c>
      <c r="E2901" s="8">
        <v>538.89</v>
      </c>
      <c r="F2901" s="8">
        <v>528.97</v>
      </c>
      <c r="G2901" s="8">
        <v>0</v>
      </c>
    </row>
    <row r="2902" spans="1:7" s="7" customFormat="1">
      <c r="A2902" s="11">
        <v>36914</v>
      </c>
      <c r="B2902" s="10">
        <v>539.11</v>
      </c>
      <c r="C2902" s="8">
        <v>528.96</v>
      </c>
      <c r="D2902" s="9">
        <v>2.1999999999999999E-2</v>
      </c>
      <c r="E2902" s="8">
        <v>539.11</v>
      </c>
      <c r="F2902" s="8">
        <v>528.79999999999995</v>
      </c>
      <c r="G2902" s="8">
        <v>0</v>
      </c>
    </row>
    <row r="2903" spans="1:7" s="7" customFormat="1">
      <c r="A2903" s="11">
        <v>36913</v>
      </c>
      <c r="B2903" s="10">
        <v>527.73</v>
      </c>
      <c r="C2903" s="8">
        <v>526.46</v>
      </c>
      <c r="D2903" s="9">
        <v>2E-3</v>
      </c>
      <c r="E2903" s="8">
        <v>530.33000000000004</v>
      </c>
      <c r="F2903" s="8">
        <v>524.49</v>
      </c>
      <c r="G2903" s="8">
        <v>0</v>
      </c>
    </row>
    <row r="2904" spans="1:7" s="7" customFormat="1">
      <c r="A2904" s="11">
        <v>36910</v>
      </c>
      <c r="B2904" s="10">
        <v>526.79999999999995</v>
      </c>
      <c r="C2904" s="8">
        <v>524.89</v>
      </c>
      <c r="D2904" s="9">
        <v>5.0000000000000001E-3</v>
      </c>
      <c r="E2904" s="8">
        <v>527.52</v>
      </c>
      <c r="F2904" s="8">
        <v>521.98</v>
      </c>
      <c r="G2904" s="8">
        <v>0</v>
      </c>
    </row>
    <row r="2905" spans="1:7" s="7" customFormat="1">
      <c r="A2905" s="11">
        <v>36909</v>
      </c>
      <c r="B2905" s="10">
        <v>524.33000000000004</v>
      </c>
      <c r="C2905" s="8">
        <v>510.86</v>
      </c>
      <c r="D2905" s="9">
        <v>2.7E-2</v>
      </c>
      <c r="E2905" s="8">
        <v>525.03</v>
      </c>
      <c r="F2905" s="8">
        <v>510.37</v>
      </c>
      <c r="G2905" s="8">
        <v>0</v>
      </c>
    </row>
    <row r="2906" spans="1:7" s="7" customFormat="1">
      <c r="A2906" s="11">
        <v>36908</v>
      </c>
      <c r="B2906" s="10">
        <v>510.58</v>
      </c>
      <c r="C2906" s="8">
        <v>505.84</v>
      </c>
      <c r="D2906" s="9">
        <v>1.4999999999999999E-2</v>
      </c>
      <c r="E2906" s="8">
        <v>514.29</v>
      </c>
      <c r="F2906" s="8">
        <v>505.84</v>
      </c>
      <c r="G2906" s="8">
        <v>0</v>
      </c>
    </row>
    <row r="2907" spans="1:7" s="7" customFormat="1">
      <c r="A2907" s="11">
        <v>36907</v>
      </c>
      <c r="B2907" s="10">
        <v>503.15</v>
      </c>
      <c r="C2907" s="8">
        <v>503.46</v>
      </c>
      <c r="D2907" s="9">
        <v>-1E-3</v>
      </c>
      <c r="E2907" s="8">
        <v>504.93</v>
      </c>
      <c r="F2907" s="8">
        <v>501.6</v>
      </c>
      <c r="G2907" s="8">
        <v>0</v>
      </c>
    </row>
    <row r="2908" spans="1:7" s="7" customFormat="1">
      <c r="A2908" s="11">
        <v>36906</v>
      </c>
      <c r="B2908" s="10">
        <v>503.48</v>
      </c>
      <c r="C2908" s="8">
        <v>499.55</v>
      </c>
      <c r="D2908" s="9">
        <v>8.0000000000000002E-3</v>
      </c>
      <c r="E2908" s="8">
        <v>503.48</v>
      </c>
      <c r="F2908" s="8">
        <v>498.3</v>
      </c>
      <c r="G2908" s="8">
        <v>0</v>
      </c>
    </row>
    <row r="2909" spans="1:7" s="7" customFormat="1">
      <c r="A2909" s="11">
        <v>36903</v>
      </c>
      <c r="B2909" s="10">
        <v>499.55</v>
      </c>
      <c r="C2909" s="8">
        <v>501.99</v>
      </c>
      <c r="D2909" s="9">
        <v>-4.0000000000000001E-3</v>
      </c>
      <c r="E2909" s="8">
        <v>506.96</v>
      </c>
      <c r="F2909" s="8">
        <v>498.46</v>
      </c>
      <c r="G2909" s="8">
        <v>0</v>
      </c>
    </row>
    <row r="2910" spans="1:7" s="7" customFormat="1">
      <c r="A2910" s="11">
        <v>36902</v>
      </c>
      <c r="B2910" s="10">
        <v>501.54</v>
      </c>
      <c r="C2910" s="8">
        <v>495.29</v>
      </c>
      <c r="D2910" s="9">
        <v>1.4E-2</v>
      </c>
      <c r="E2910" s="8">
        <v>507.93</v>
      </c>
      <c r="F2910" s="8">
        <v>495.12</v>
      </c>
      <c r="G2910" s="8">
        <v>0</v>
      </c>
    </row>
    <row r="2911" spans="1:7" s="7" customFormat="1">
      <c r="A2911" s="11">
        <v>36901</v>
      </c>
      <c r="B2911" s="10">
        <v>494.45</v>
      </c>
      <c r="C2911" s="8">
        <v>491.89</v>
      </c>
      <c r="D2911" s="9">
        <v>4.0000000000000001E-3</v>
      </c>
      <c r="E2911" s="8">
        <v>498.48</v>
      </c>
      <c r="F2911" s="8">
        <v>485.3</v>
      </c>
      <c r="G2911" s="8">
        <v>0</v>
      </c>
    </row>
    <row r="2912" spans="1:7" s="7" customFormat="1">
      <c r="A2912" s="11">
        <v>36900</v>
      </c>
      <c r="B2912" s="10">
        <v>492.45</v>
      </c>
      <c r="C2912" s="8">
        <v>467.66</v>
      </c>
      <c r="D2912" s="9">
        <v>5.7000000000000002E-2</v>
      </c>
      <c r="E2912" s="8">
        <v>494.79</v>
      </c>
      <c r="F2912" s="8">
        <v>466.64</v>
      </c>
      <c r="G2912" s="8">
        <v>0</v>
      </c>
    </row>
    <row r="2913" spans="1:7" s="7" customFormat="1">
      <c r="A2913" s="11">
        <v>36899</v>
      </c>
      <c r="B2913" s="10">
        <v>465.98</v>
      </c>
      <c r="C2913" s="8">
        <v>464.08</v>
      </c>
      <c r="D2913" s="9">
        <v>4.0000000000000001E-3</v>
      </c>
      <c r="E2913" s="8">
        <v>466.25</v>
      </c>
      <c r="F2913" s="8">
        <v>462.32</v>
      </c>
      <c r="G2913" s="8">
        <v>0</v>
      </c>
    </row>
    <row r="2914" spans="1:7" s="7" customFormat="1">
      <c r="A2914" s="11">
        <v>36896</v>
      </c>
      <c r="B2914" s="10">
        <v>464.08</v>
      </c>
      <c r="C2914" s="8">
        <v>460.67</v>
      </c>
      <c r="D2914" s="9">
        <v>0.01</v>
      </c>
      <c r="E2914" s="8">
        <v>468.14</v>
      </c>
      <c r="F2914" s="8">
        <v>460.67</v>
      </c>
      <c r="G2914" s="8">
        <v>0</v>
      </c>
    </row>
    <row r="2915" spans="1:7" s="7" customFormat="1">
      <c r="A2915" s="11">
        <v>36895</v>
      </c>
      <c r="B2915" s="10">
        <v>459.55</v>
      </c>
      <c r="C2915" s="8">
        <v>449.31</v>
      </c>
      <c r="D2915" s="9">
        <v>2.4E-2</v>
      </c>
      <c r="E2915" s="8">
        <v>460.92</v>
      </c>
      <c r="F2915" s="8">
        <v>449.31</v>
      </c>
      <c r="G2915" s="8">
        <v>0</v>
      </c>
    </row>
    <row r="2916" spans="1:7" s="7" customFormat="1">
      <c r="A2916" s="11">
        <v>36894</v>
      </c>
      <c r="B2916" s="10">
        <v>448.89</v>
      </c>
      <c r="C2916" s="8">
        <v>419.57</v>
      </c>
      <c r="D2916" s="9">
        <v>7.1999999999999995E-2</v>
      </c>
      <c r="E2916" s="8">
        <v>448.89</v>
      </c>
      <c r="F2916" s="8">
        <v>419.57</v>
      </c>
      <c r="G2916" s="8">
        <v>0</v>
      </c>
    </row>
    <row r="2917" spans="1:7" s="7" customFormat="1">
      <c r="A2917" s="11">
        <v>36893</v>
      </c>
      <c r="B2917" s="10">
        <v>418.7</v>
      </c>
      <c r="C2917" s="8">
        <v>418.51</v>
      </c>
      <c r="D2917" s="9">
        <v>5.0000000000000001E-3</v>
      </c>
      <c r="E2917" s="8">
        <v>423.76</v>
      </c>
      <c r="F2917" s="8">
        <v>417.9</v>
      </c>
      <c r="G2917" s="8">
        <v>0</v>
      </c>
    </row>
    <row r="2918" spans="1:7" s="7" customFormat="1">
      <c r="A2918" s="11">
        <v>36888</v>
      </c>
      <c r="B2918" s="10">
        <v>416.77</v>
      </c>
      <c r="C2918" s="8">
        <v>419.97</v>
      </c>
      <c r="D2918" s="9">
        <v>-8.0000000000000002E-3</v>
      </c>
      <c r="E2918" s="8">
        <v>420.25</v>
      </c>
      <c r="F2918" s="8">
        <v>415.42</v>
      </c>
      <c r="G2918" s="8">
        <v>0</v>
      </c>
    </row>
    <row r="2919" spans="1:7" s="7" customFormat="1">
      <c r="A2919" s="11">
        <v>36887</v>
      </c>
      <c r="B2919" s="10">
        <v>419.97</v>
      </c>
      <c r="C2919" s="8">
        <v>421.08</v>
      </c>
      <c r="D2919" s="9">
        <v>0</v>
      </c>
      <c r="E2919" s="8">
        <v>423.09</v>
      </c>
      <c r="F2919" s="8">
        <v>417.43</v>
      </c>
      <c r="G2919" s="8">
        <v>0</v>
      </c>
    </row>
    <row r="2920" spans="1:7" s="7" customFormat="1">
      <c r="A2920" s="11">
        <v>36886</v>
      </c>
      <c r="B2920" s="10">
        <v>420.06</v>
      </c>
      <c r="C2920" s="8">
        <v>421.53</v>
      </c>
      <c r="D2920" s="9">
        <v>-1E-3</v>
      </c>
      <c r="E2920" s="8">
        <v>421.53</v>
      </c>
      <c r="F2920" s="8">
        <v>418.95</v>
      </c>
      <c r="G2920" s="8">
        <v>0</v>
      </c>
    </row>
    <row r="2921" spans="1:7" s="7" customFormat="1">
      <c r="A2921" s="11">
        <v>36882</v>
      </c>
      <c r="B2921" s="10">
        <v>420.37</v>
      </c>
      <c r="C2921" s="8">
        <v>416.06</v>
      </c>
      <c r="D2921" s="9">
        <v>0.01</v>
      </c>
      <c r="E2921" s="8">
        <v>423.97</v>
      </c>
      <c r="F2921" s="8">
        <v>416.04</v>
      </c>
      <c r="G2921" s="8">
        <v>0</v>
      </c>
    </row>
    <row r="2922" spans="1:7" s="7" customFormat="1">
      <c r="A2922" s="11">
        <v>36881</v>
      </c>
      <c r="B2922" s="10">
        <v>416.06</v>
      </c>
      <c r="C2922" s="8">
        <v>405.46</v>
      </c>
      <c r="D2922" s="9">
        <v>2.8000000000000001E-2</v>
      </c>
      <c r="E2922" s="8">
        <v>416.06</v>
      </c>
      <c r="F2922" s="8">
        <v>405.46</v>
      </c>
      <c r="G2922" s="8">
        <v>0</v>
      </c>
    </row>
    <row r="2923" spans="1:7" s="7" customFormat="1">
      <c r="A2923" s="11">
        <v>36880</v>
      </c>
      <c r="B2923" s="10">
        <v>404.68</v>
      </c>
      <c r="C2923" s="8">
        <v>411.65</v>
      </c>
      <c r="D2923" s="9">
        <v>-1.7999999999999999E-2</v>
      </c>
      <c r="E2923" s="8">
        <v>411.65</v>
      </c>
      <c r="F2923" s="8">
        <v>402.05</v>
      </c>
      <c r="G2923" s="8">
        <v>0</v>
      </c>
    </row>
    <row r="2924" spans="1:7" s="7" customFormat="1">
      <c r="A2924" s="11">
        <v>36879</v>
      </c>
      <c r="B2924" s="10">
        <v>412.13</v>
      </c>
      <c r="C2924" s="8">
        <v>406.63</v>
      </c>
      <c r="D2924" s="9">
        <v>1.4E-2</v>
      </c>
      <c r="E2924" s="8">
        <v>413.26</v>
      </c>
      <c r="F2924" s="8">
        <v>406.63</v>
      </c>
      <c r="G2924" s="8">
        <v>0</v>
      </c>
    </row>
    <row r="2925" spans="1:7" s="7" customFormat="1">
      <c r="A2925" s="11">
        <v>36878</v>
      </c>
      <c r="B2925" s="10">
        <v>406.63</v>
      </c>
      <c r="C2925" s="8">
        <v>406.3</v>
      </c>
      <c r="D2925" s="9">
        <v>4.0000000000000001E-3</v>
      </c>
      <c r="E2925" s="8">
        <v>411.6</v>
      </c>
      <c r="F2925" s="8">
        <v>405.81</v>
      </c>
      <c r="G2925" s="8">
        <v>0</v>
      </c>
    </row>
    <row r="2926" spans="1:7" s="7" customFormat="1">
      <c r="A2926" s="11">
        <v>36875</v>
      </c>
      <c r="B2926" s="10">
        <v>405.15</v>
      </c>
      <c r="C2926" s="8">
        <v>409.17</v>
      </c>
      <c r="D2926" s="9">
        <v>-1.0999999999999999E-2</v>
      </c>
      <c r="E2926" s="8">
        <v>409.17</v>
      </c>
      <c r="F2926" s="8">
        <v>400.48</v>
      </c>
      <c r="G2926" s="8">
        <v>0</v>
      </c>
    </row>
    <row r="2927" spans="1:7" s="7" customFormat="1">
      <c r="A2927" s="11">
        <v>36874</v>
      </c>
      <c r="B2927" s="10">
        <v>409.6</v>
      </c>
      <c r="C2927" s="8">
        <v>416.18</v>
      </c>
      <c r="D2927" s="9">
        <v>-1.6E-2</v>
      </c>
      <c r="E2927" s="8">
        <v>417.55</v>
      </c>
      <c r="F2927" s="8">
        <v>408.59</v>
      </c>
      <c r="G2927" s="8">
        <v>0</v>
      </c>
    </row>
    <row r="2928" spans="1:7" s="7" customFormat="1">
      <c r="A2928" s="11">
        <v>36873</v>
      </c>
      <c r="B2928" s="10">
        <v>416.15</v>
      </c>
      <c r="C2928" s="8">
        <v>421.59</v>
      </c>
      <c r="D2928" s="9">
        <v>-1.2E-2</v>
      </c>
      <c r="E2928" s="8">
        <v>423.06</v>
      </c>
      <c r="F2928" s="8">
        <v>415.79</v>
      </c>
      <c r="G2928" s="8">
        <v>0</v>
      </c>
    </row>
    <row r="2929" spans="1:7" s="7" customFormat="1">
      <c r="A2929" s="11">
        <v>36872</v>
      </c>
      <c r="B2929" s="10">
        <v>421.01</v>
      </c>
      <c r="C2929" s="8">
        <v>417.68</v>
      </c>
      <c r="D2929" s="9">
        <v>8.9999999999999993E-3</v>
      </c>
      <c r="E2929" s="8">
        <v>421.01</v>
      </c>
      <c r="F2929" s="8">
        <v>416.06</v>
      </c>
      <c r="G2929" s="8">
        <v>0</v>
      </c>
    </row>
    <row r="2930" spans="1:7" s="7" customFormat="1">
      <c r="A2930" s="11">
        <v>36871</v>
      </c>
      <c r="B2930" s="10">
        <v>417.1</v>
      </c>
      <c r="C2930" s="8">
        <v>411.45</v>
      </c>
      <c r="D2930" s="9">
        <v>1.4E-2</v>
      </c>
      <c r="E2930" s="8">
        <v>417.1</v>
      </c>
      <c r="F2930" s="8">
        <v>411.45</v>
      </c>
      <c r="G2930" s="8">
        <v>0</v>
      </c>
    </row>
    <row r="2931" spans="1:7" s="7" customFormat="1">
      <c r="A2931" s="11">
        <v>36867</v>
      </c>
      <c r="B2931" s="10">
        <v>411.27</v>
      </c>
      <c r="C2931" s="8">
        <v>410.43</v>
      </c>
      <c r="D2931" s="9">
        <v>2E-3</v>
      </c>
      <c r="E2931" s="8">
        <v>413.33</v>
      </c>
      <c r="F2931" s="8">
        <v>408.09</v>
      </c>
      <c r="G2931" s="8">
        <v>0</v>
      </c>
    </row>
    <row r="2932" spans="1:7" s="7" customFormat="1">
      <c r="A2932" s="11">
        <v>36866</v>
      </c>
      <c r="B2932" s="10">
        <v>410.43</v>
      </c>
      <c r="C2932" s="8">
        <v>413.67</v>
      </c>
      <c r="D2932" s="9">
        <v>-8.0000000000000002E-3</v>
      </c>
      <c r="E2932" s="8">
        <v>418.99</v>
      </c>
      <c r="F2932" s="8">
        <v>409.03</v>
      </c>
      <c r="G2932" s="8">
        <v>0</v>
      </c>
    </row>
    <row r="2933" spans="1:7" s="7" customFormat="1">
      <c r="A2933" s="11">
        <v>36865</v>
      </c>
      <c r="B2933" s="10">
        <v>413.67</v>
      </c>
      <c r="C2933" s="8">
        <v>401.05</v>
      </c>
      <c r="D2933" s="9">
        <v>3.5000000000000003E-2</v>
      </c>
      <c r="E2933" s="8">
        <v>414.23</v>
      </c>
      <c r="F2933" s="8">
        <v>400.47</v>
      </c>
      <c r="G2933" s="8">
        <v>0</v>
      </c>
    </row>
    <row r="2934" spans="1:7" s="7" customFormat="1">
      <c r="A2934" s="11">
        <v>36864</v>
      </c>
      <c r="B2934" s="10">
        <v>399.55</v>
      </c>
      <c r="C2934" s="8">
        <v>402.31</v>
      </c>
      <c r="D2934" s="9">
        <v>-7.0000000000000001E-3</v>
      </c>
      <c r="E2934" s="8">
        <v>402.41</v>
      </c>
      <c r="F2934" s="8">
        <v>398.51</v>
      </c>
      <c r="G2934" s="8">
        <v>0</v>
      </c>
    </row>
    <row r="2935" spans="1:7" s="7" customFormat="1">
      <c r="A2935" s="11">
        <v>36861</v>
      </c>
      <c r="B2935" s="10">
        <v>404.76</v>
      </c>
      <c r="C2935" s="8">
        <v>399.49</v>
      </c>
      <c r="D2935" s="9">
        <v>1.2999999999999999E-2</v>
      </c>
      <c r="E2935" s="8">
        <v>405.38</v>
      </c>
      <c r="F2935" s="8">
        <v>399.49</v>
      </c>
      <c r="G2935" s="8">
        <v>0</v>
      </c>
    </row>
    <row r="2936" spans="1:7" s="7" customFormat="1">
      <c r="A2936" s="11">
        <v>36860</v>
      </c>
      <c r="B2936" s="10">
        <v>399.49</v>
      </c>
      <c r="C2936" s="8">
        <v>409.48</v>
      </c>
      <c r="D2936" s="9">
        <v>-2.7E-2</v>
      </c>
      <c r="E2936" s="8">
        <v>409.48</v>
      </c>
      <c r="F2936" s="8">
        <v>396.57</v>
      </c>
      <c r="G2936" s="8">
        <v>0</v>
      </c>
    </row>
    <row r="2937" spans="1:7" s="7" customFormat="1">
      <c r="A2937" s="11">
        <v>36859</v>
      </c>
      <c r="B2937" s="10">
        <v>410.63</v>
      </c>
      <c r="C2937" s="8">
        <v>406.69</v>
      </c>
      <c r="D2937" s="9">
        <v>0.01</v>
      </c>
      <c r="E2937" s="8">
        <v>413.66</v>
      </c>
      <c r="F2937" s="8">
        <v>406.69</v>
      </c>
      <c r="G2937" s="8">
        <v>0</v>
      </c>
    </row>
    <row r="2938" spans="1:7" s="7" customFormat="1">
      <c r="A2938" s="11">
        <v>36858</v>
      </c>
      <c r="B2938" s="10">
        <v>406.49</v>
      </c>
      <c r="C2938" s="8">
        <v>418.02</v>
      </c>
      <c r="D2938" s="9">
        <v>-2.8000000000000001E-2</v>
      </c>
      <c r="E2938" s="8">
        <v>418.02</v>
      </c>
      <c r="F2938" s="8">
        <v>406.24</v>
      </c>
      <c r="G2938" s="8">
        <v>0</v>
      </c>
    </row>
    <row r="2939" spans="1:7" s="7" customFormat="1">
      <c r="A2939" s="11">
        <v>36857</v>
      </c>
      <c r="B2939" s="10">
        <v>422.07</v>
      </c>
      <c r="C2939" s="8">
        <v>419.22</v>
      </c>
      <c r="D2939" s="9">
        <v>0.01</v>
      </c>
      <c r="E2939" s="8">
        <v>423.15</v>
      </c>
      <c r="F2939" s="8">
        <v>419.22</v>
      </c>
      <c r="G2939" s="8">
        <v>0</v>
      </c>
    </row>
    <row r="2940" spans="1:7" s="7" customFormat="1">
      <c r="A2940" s="11">
        <v>36854</v>
      </c>
      <c r="B2940" s="10">
        <v>418.79</v>
      </c>
      <c r="C2940" s="8">
        <v>413.84</v>
      </c>
      <c r="D2940" s="9">
        <v>0.01</v>
      </c>
      <c r="E2940" s="8">
        <v>414.68</v>
      </c>
      <c r="F2940" s="8">
        <v>413.74</v>
      </c>
      <c r="G2940" s="8">
        <v>0</v>
      </c>
    </row>
    <row r="2941" spans="1:7" s="7" customFormat="1">
      <c r="A2941" s="11">
        <v>36853</v>
      </c>
      <c r="B2941" s="10">
        <v>414.68</v>
      </c>
      <c r="C2941" s="8">
        <v>413.84</v>
      </c>
      <c r="D2941" s="9">
        <v>2E-3</v>
      </c>
      <c r="E2941" s="8">
        <v>414.68</v>
      </c>
      <c r="F2941" s="8">
        <v>413.74</v>
      </c>
      <c r="G2941" s="8">
        <v>0</v>
      </c>
    </row>
    <row r="2942" spans="1:7" s="7" customFormat="1">
      <c r="A2942" s="11">
        <v>36852</v>
      </c>
      <c r="B2942" s="10">
        <v>413.84</v>
      </c>
      <c r="C2942" s="8">
        <v>425.66</v>
      </c>
      <c r="D2942" s="9">
        <v>-2.7E-2</v>
      </c>
      <c r="E2942" s="8">
        <v>425.66</v>
      </c>
      <c r="F2942" s="8">
        <v>412.49</v>
      </c>
      <c r="G2942" s="8">
        <v>0</v>
      </c>
    </row>
    <row r="2943" spans="1:7" s="7" customFormat="1">
      <c r="A2943" s="11">
        <v>36851</v>
      </c>
      <c r="B2943" s="10">
        <v>425.4</v>
      </c>
      <c r="C2943" s="8">
        <v>426.26</v>
      </c>
      <c r="D2943" s="9">
        <v>-2E-3</v>
      </c>
      <c r="E2943" s="8">
        <v>426.26</v>
      </c>
      <c r="F2943" s="8">
        <v>423.81</v>
      </c>
      <c r="G2943" s="8">
        <v>0</v>
      </c>
    </row>
    <row r="2944" spans="1:7" s="7" customFormat="1">
      <c r="A2944" s="11">
        <v>36850</v>
      </c>
      <c r="B2944" s="10">
        <v>426.26</v>
      </c>
      <c r="C2944" s="8">
        <v>424.4</v>
      </c>
      <c r="D2944" s="9">
        <v>4.0000000000000001E-3</v>
      </c>
      <c r="E2944" s="8">
        <v>426.67</v>
      </c>
      <c r="F2944" s="8">
        <v>420.52</v>
      </c>
      <c r="G2944" s="8">
        <v>0</v>
      </c>
    </row>
    <row r="2945" spans="1:7" s="7" customFormat="1">
      <c r="A2945" s="11">
        <v>36847</v>
      </c>
      <c r="B2945" s="10">
        <v>424.4</v>
      </c>
      <c r="C2945" s="8">
        <v>431.72</v>
      </c>
      <c r="D2945" s="9">
        <v>-1.7999999999999999E-2</v>
      </c>
      <c r="E2945" s="8">
        <v>431.72</v>
      </c>
      <c r="F2945" s="8">
        <v>421.33</v>
      </c>
      <c r="G2945" s="8">
        <v>0</v>
      </c>
    </row>
    <row r="2946" spans="1:7" s="7" customFormat="1">
      <c r="A2946" s="11">
        <v>36846</v>
      </c>
      <c r="B2946" s="10">
        <v>432.3</v>
      </c>
      <c r="C2946" s="8">
        <v>436.89</v>
      </c>
      <c r="D2946" s="9">
        <v>-1.0999999999999999E-2</v>
      </c>
      <c r="E2946" s="8">
        <v>437.51</v>
      </c>
      <c r="F2946" s="8">
        <v>429.95</v>
      </c>
      <c r="G2946" s="8">
        <v>0</v>
      </c>
    </row>
    <row r="2947" spans="1:7" s="7" customFormat="1">
      <c r="A2947" s="11">
        <v>36845</v>
      </c>
      <c r="B2947" s="10">
        <v>436.89</v>
      </c>
      <c r="C2947" s="8">
        <v>442.42</v>
      </c>
      <c r="D2947" s="9">
        <v>-1.2E-2</v>
      </c>
      <c r="E2947" s="8">
        <v>443</v>
      </c>
      <c r="F2947" s="8">
        <v>436.26</v>
      </c>
      <c r="G2947" s="8">
        <v>0</v>
      </c>
    </row>
    <row r="2948" spans="1:7" s="7" customFormat="1">
      <c r="A2948" s="11">
        <v>36844</v>
      </c>
      <c r="B2948" s="10">
        <v>442.42</v>
      </c>
      <c r="C2948" s="8">
        <v>442.74</v>
      </c>
      <c r="D2948" s="9">
        <v>4.0000000000000001E-3</v>
      </c>
      <c r="E2948" s="8">
        <v>447.02</v>
      </c>
      <c r="F2948" s="8">
        <v>440.91</v>
      </c>
      <c r="G2948" s="8">
        <v>0</v>
      </c>
    </row>
    <row r="2949" spans="1:7" s="7" customFormat="1">
      <c r="A2949" s="11">
        <v>36843</v>
      </c>
      <c r="B2949" s="10">
        <v>440.69</v>
      </c>
      <c r="C2949" s="8">
        <v>434.5</v>
      </c>
      <c r="D2949" s="9">
        <v>1.4E-2</v>
      </c>
      <c r="E2949" s="8">
        <v>441.08</v>
      </c>
      <c r="F2949" s="8">
        <v>429.49</v>
      </c>
      <c r="G2949" s="8">
        <v>0</v>
      </c>
    </row>
    <row r="2950" spans="1:7" s="7" customFormat="1">
      <c r="A2950" s="11">
        <v>36840</v>
      </c>
      <c r="B2950" s="10">
        <v>434.5</v>
      </c>
      <c r="C2950" s="8">
        <v>430.01</v>
      </c>
      <c r="D2950" s="9">
        <v>1.2E-2</v>
      </c>
      <c r="E2950" s="8">
        <v>435.35</v>
      </c>
      <c r="F2950" s="8">
        <v>430.01</v>
      </c>
      <c r="G2950" s="8">
        <v>0</v>
      </c>
    </row>
    <row r="2951" spans="1:7" s="7" customFormat="1">
      <c r="A2951" s="11">
        <v>36839</v>
      </c>
      <c r="B2951" s="10">
        <v>429.23</v>
      </c>
      <c r="C2951" s="8">
        <v>424.79</v>
      </c>
      <c r="D2951" s="9">
        <v>0.01</v>
      </c>
      <c r="E2951" s="8">
        <v>429.23</v>
      </c>
      <c r="F2951" s="8">
        <v>422.11</v>
      </c>
      <c r="G2951" s="8">
        <v>0</v>
      </c>
    </row>
    <row r="2952" spans="1:7" s="7" customFormat="1">
      <c r="A2952" s="11">
        <v>36838</v>
      </c>
      <c r="B2952" s="10">
        <v>424.79</v>
      </c>
      <c r="C2952" s="8">
        <v>432.29</v>
      </c>
      <c r="D2952" s="9">
        <v>-1.7999999999999999E-2</v>
      </c>
      <c r="E2952" s="8">
        <v>433.6</v>
      </c>
      <c r="F2952" s="8">
        <v>422.68</v>
      </c>
      <c r="G2952" s="8">
        <v>0</v>
      </c>
    </row>
    <row r="2953" spans="1:7" s="7" customFormat="1">
      <c r="A2953" s="11">
        <v>36837</v>
      </c>
      <c r="B2953" s="10">
        <v>432.36</v>
      </c>
      <c r="C2953" s="8">
        <v>427.65</v>
      </c>
      <c r="D2953" s="9">
        <v>1.0999999999999999E-2</v>
      </c>
      <c r="E2953" s="8">
        <v>432.36</v>
      </c>
      <c r="F2953" s="8">
        <v>423.09</v>
      </c>
      <c r="G2953" s="8">
        <v>0</v>
      </c>
    </row>
    <row r="2954" spans="1:7" s="7" customFormat="1">
      <c r="A2954" s="11">
        <v>36833</v>
      </c>
      <c r="B2954" s="10">
        <v>427.81</v>
      </c>
      <c r="C2954" s="8">
        <v>436.75</v>
      </c>
      <c r="D2954" s="9">
        <v>-0.02</v>
      </c>
      <c r="E2954" s="8">
        <v>437.47</v>
      </c>
      <c r="F2954" s="8">
        <v>426.27</v>
      </c>
      <c r="G2954" s="8">
        <v>0</v>
      </c>
    </row>
    <row r="2955" spans="1:7" s="7" customFormat="1">
      <c r="A2955" s="11">
        <v>36832</v>
      </c>
      <c r="B2955" s="10">
        <v>436.75</v>
      </c>
      <c r="C2955" s="8">
        <v>429.76</v>
      </c>
      <c r="D2955" s="9">
        <v>1.4E-2</v>
      </c>
      <c r="E2955" s="8">
        <v>438.95</v>
      </c>
      <c r="F2955" s="8">
        <v>429.2</v>
      </c>
      <c r="G2955" s="8">
        <v>0</v>
      </c>
    </row>
    <row r="2956" spans="1:7" s="7" customFormat="1">
      <c r="A2956" s="11">
        <v>36831</v>
      </c>
      <c r="B2956" s="10">
        <v>430.9</v>
      </c>
      <c r="C2956" s="8">
        <v>440.86</v>
      </c>
      <c r="D2956" s="9">
        <v>-2.3E-2</v>
      </c>
      <c r="E2956" s="8">
        <v>440.86</v>
      </c>
      <c r="F2956" s="8">
        <v>428.07</v>
      </c>
      <c r="G2956" s="8">
        <v>0</v>
      </c>
    </row>
    <row r="2957" spans="1:7" s="7" customFormat="1">
      <c r="A2957" s="11">
        <v>36830</v>
      </c>
      <c r="B2957" s="10">
        <v>440.9</v>
      </c>
      <c r="C2957" s="8">
        <v>433.25</v>
      </c>
      <c r="D2957" s="9">
        <v>1.7999999999999999E-2</v>
      </c>
      <c r="E2957" s="8">
        <v>440.9</v>
      </c>
      <c r="F2957" s="8">
        <v>433.25</v>
      </c>
      <c r="G2957" s="8">
        <v>0</v>
      </c>
    </row>
    <row r="2958" spans="1:7" s="7" customFormat="1">
      <c r="A2958" s="11">
        <v>36829</v>
      </c>
      <c r="B2958" s="10">
        <v>433.25</v>
      </c>
      <c r="C2958" s="8">
        <v>435.61</v>
      </c>
      <c r="D2958" s="9">
        <v>-8.0000000000000002E-3</v>
      </c>
      <c r="E2958" s="8">
        <v>437.7</v>
      </c>
      <c r="F2958" s="8">
        <v>432.89</v>
      </c>
      <c r="G2958" s="8">
        <v>0</v>
      </c>
    </row>
    <row r="2959" spans="1:7" s="7" customFormat="1">
      <c r="A2959" s="11">
        <v>36826</v>
      </c>
      <c r="B2959" s="10">
        <v>436.77</v>
      </c>
      <c r="C2959" s="8">
        <v>413.2</v>
      </c>
      <c r="D2959" s="9">
        <v>5.8999999999999997E-2</v>
      </c>
      <c r="E2959" s="8">
        <v>436.77</v>
      </c>
      <c r="F2959" s="8">
        <v>413.2</v>
      </c>
      <c r="G2959" s="8">
        <v>0</v>
      </c>
    </row>
    <row r="2960" spans="1:7" s="7" customFormat="1">
      <c r="A2960" s="11">
        <v>36825</v>
      </c>
      <c r="B2960" s="10">
        <v>412.62</v>
      </c>
      <c r="C2960" s="8">
        <v>398.28</v>
      </c>
      <c r="D2960" s="9">
        <v>4.1000000000000002E-2</v>
      </c>
      <c r="E2960" s="8">
        <v>412.62</v>
      </c>
      <c r="F2960" s="8">
        <v>398.28</v>
      </c>
      <c r="G2960" s="8">
        <v>0</v>
      </c>
    </row>
    <row r="2961" spans="1:7" s="7" customFormat="1">
      <c r="A2961" s="11">
        <v>36824</v>
      </c>
      <c r="B2961" s="10">
        <v>396.55</v>
      </c>
      <c r="C2961" s="8">
        <v>414.5</v>
      </c>
      <c r="D2961" s="9">
        <v>-4.2999999999999997E-2</v>
      </c>
      <c r="E2961" s="8">
        <v>414.5</v>
      </c>
      <c r="F2961" s="8">
        <v>396.39</v>
      </c>
      <c r="G2961" s="8">
        <v>0</v>
      </c>
    </row>
    <row r="2962" spans="1:7" s="7" customFormat="1">
      <c r="A2962" s="11">
        <v>36823</v>
      </c>
      <c r="B2962" s="10">
        <v>414.5</v>
      </c>
      <c r="C2962" s="8">
        <v>415.2</v>
      </c>
      <c r="D2962" s="9">
        <v>-2E-3</v>
      </c>
      <c r="E2962" s="8">
        <v>419.93</v>
      </c>
      <c r="F2962" s="8">
        <v>413.82</v>
      </c>
      <c r="G2962" s="8">
        <v>0</v>
      </c>
    </row>
    <row r="2963" spans="1:7" s="7" customFormat="1">
      <c r="A2963" s="11">
        <v>36822</v>
      </c>
      <c r="B2963" s="10">
        <v>415.2</v>
      </c>
      <c r="C2963" s="8">
        <v>424.92</v>
      </c>
      <c r="D2963" s="9">
        <v>-2.3E-2</v>
      </c>
      <c r="E2963" s="8">
        <v>427.15</v>
      </c>
      <c r="F2963" s="8">
        <v>414.13</v>
      </c>
      <c r="G2963" s="8">
        <v>0</v>
      </c>
    </row>
    <row r="2964" spans="1:7" s="7" customFormat="1">
      <c r="A2964" s="11">
        <v>36819</v>
      </c>
      <c r="B2964" s="10">
        <v>425.13</v>
      </c>
      <c r="C2964" s="8">
        <v>432.14</v>
      </c>
      <c r="D2964" s="9">
        <v>-1.6E-2</v>
      </c>
      <c r="E2964" s="8">
        <v>432.26</v>
      </c>
      <c r="F2964" s="8">
        <v>424.58</v>
      </c>
      <c r="G2964" s="8">
        <v>0</v>
      </c>
    </row>
    <row r="2965" spans="1:7" s="7" customFormat="1">
      <c r="A2965" s="11">
        <v>36818</v>
      </c>
      <c r="B2965" s="10">
        <v>432.24</v>
      </c>
      <c r="C2965" s="8">
        <v>414.84</v>
      </c>
      <c r="D2965" s="9">
        <v>4.2999999999999997E-2</v>
      </c>
      <c r="E2965" s="8">
        <v>432.24</v>
      </c>
      <c r="F2965" s="8">
        <v>414.84</v>
      </c>
      <c r="G2965" s="8">
        <v>0</v>
      </c>
    </row>
    <row r="2966" spans="1:7" s="7" customFormat="1">
      <c r="A2966" s="11">
        <v>36817</v>
      </c>
      <c r="B2966" s="10">
        <v>414.29</v>
      </c>
      <c r="C2966" s="8">
        <v>418.48</v>
      </c>
      <c r="D2966" s="9">
        <v>-1.0999999999999999E-2</v>
      </c>
      <c r="E2966" s="8">
        <v>418.48</v>
      </c>
      <c r="F2966" s="8">
        <v>408.09</v>
      </c>
      <c r="G2966" s="8">
        <v>0</v>
      </c>
    </row>
    <row r="2967" spans="1:7" s="7" customFormat="1">
      <c r="A2967" s="11">
        <v>36816</v>
      </c>
      <c r="B2967" s="10">
        <v>419.06</v>
      </c>
      <c r="C2967" s="8">
        <v>436.9</v>
      </c>
      <c r="D2967" s="9">
        <v>-4.1000000000000002E-2</v>
      </c>
      <c r="E2967" s="8">
        <v>436.9</v>
      </c>
      <c r="F2967" s="8">
        <v>419.06</v>
      </c>
      <c r="G2967" s="8">
        <v>0</v>
      </c>
    </row>
    <row r="2968" spans="1:7" s="7" customFormat="1">
      <c r="A2968" s="11">
        <v>36812</v>
      </c>
      <c r="B2968" s="10">
        <v>436.9</v>
      </c>
      <c r="C2968" s="8">
        <v>434.93</v>
      </c>
      <c r="D2968" s="9">
        <v>4.0000000000000001E-3</v>
      </c>
      <c r="E2968" s="8">
        <v>436.9</v>
      </c>
      <c r="F2968" s="8">
        <v>428.88</v>
      </c>
      <c r="G2968" s="8">
        <v>0</v>
      </c>
    </row>
    <row r="2969" spans="1:7" s="7" customFormat="1">
      <c r="A2969" s="11">
        <v>36811</v>
      </c>
      <c r="B2969" s="10">
        <v>435.09</v>
      </c>
      <c r="C2969" s="8">
        <v>443.65</v>
      </c>
      <c r="D2969" s="9">
        <v>-1.7000000000000001E-2</v>
      </c>
      <c r="E2969" s="8">
        <v>445.75</v>
      </c>
      <c r="F2969" s="8">
        <v>433.63</v>
      </c>
      <c r="G2969" s="8">
        <v>0</v>
      </c>
    </row>
    <row r="2970" spans="1:7" s="7" customFormat="1">
      <c r="A2970" s="11">
        <v>36810</v>
      </c>
      <c r="B2970" s="10">
        <v>442.49</v>
      </c>
      <c r="C2970" s="8">
        <v>449.09</v>
      </c>
      <c r="D2970" s="9">
        <v>-1.4999999999999999E-2</v>
      </c>
      <c r="E2970" s="8">
        <v>451.97</v>
      </c>
      <c r="F2970" s="8">
        <v>441.91</v>
      </c>
      <c r="G2970" s="8">
        <v>0</v>
      </c>
    </row>
    <row r="2971" spans="1:7" s="7" customFormat="1">
      <c r="A2971" s="11">
        <v>36809</v>
      </c>
      <c r="B2971" s="10">
        <v>449.09</v>
      </c>
      <c r="C2971" s="8">
        <v>455.37</v>
      </c>
      <c r="D2971" s="9">
        <v>-1.4999999999999999E-2</v>
      </c>
      <c r="E2971" s="8">
        <v>455.37</v>
      </c>
      <c r="F2971" s="8">
        <v>447.2</v>
      </c>
      <c r="G2971" s="8">
        <v>0</v>
      </c>
    </row>
    <row r="2972" spans="1:7" s="7" customFormat="1">
      <c r="A2972" s="11">
        <v>36808</v>
      </c>
      <c r="B2972" s="10">
        <v>456.12</v>
      </c>
      <c r="C2972" s="8">
        <v>465.08</v>
      </c>
      <c r="D2972" s="9">
        <v>-1.9E-2</v>
      </c>
      <c r="E2972" s="8">
        <v>465.08</v>
      </c>
      <c r="F2972" s="8">
        <v>454.2</v>
      </c>
      <c r="G2972" s="8">
        <v>0</v>
      </c>
    </row>
    <row r="2973" spans="1:7" s="7" customFormat="1">
      <c r="A2973" s="11">
        <v>36805</v>
      </c>
      <c r="B2973" s="10">
        <v>464.98</v>
      </c>
      <c r="C2973" s="8">
        <v>472.54</v>
      </c>
      <c r="D2973" s="9">
        <v>-1.6E-2</v>
      </c>
      <c r="E2973" s="8">
        <v>473.66</v>
      </c>
      <c r="F2973" s="8">
        <v>464.39</v>
      </c>
      <c r="G2973" s="8">
        <v>0</v>
      </c>
    </row>
    <row r="2974" spans="1:7" s="7" customFormat="1">
      <c r="A2974" s="11">
        <v>36804</v>
      </c>
      <c r="B2974" s="10">
        <v>472.34</v>
      </c>
      <c r="C2974" s="8">
        <v>476.45</v>
      </c>
      <c r="D2974" s="9">
        <v>-8.9999999999999993E-3</v>
      </c>
      <c r="E2974" s="8">
        <v>476.61</v>
      </c>
      <c r="F2974" s="8">
        <v>470.21</v>
      </c>
      <c r="G2974" s="8">
        <v>0</v>
      </c>
    </row>
    <row r="2975" spans="1:7" s="7" customFormat="1">
      <c r="A2975" s="11">
        <v>36803</v>
      </c>
      <c r="B2975" s="10">
        <v>476.77</v>
      </c>
      <c r="C2975" s="8">
        <v>473.94</v>
      </c>
      <c r="D2975" s="9">
        <v>6.0000000000000001E-3</v>
      </c>
      <c r="E2975" s="8">
        <v>476.77</v>
      </c>
      <c r="F2975" s="8">
        <v>473.09</v>
      </c>
      <c r="G2975" s="8">
        <v>0</v>
      </c>
    </row>
    <row r="2976" spans="1:7" s="7" customFormat="1">
      <c r="A2976" s="11">
        <v>36802</v>
      </c>
      <c r="B2976" s="10">
        <v>473.94</v>
      </c>
      <c r="C2976" s="8">
        <v>475.26</v>
      </c>
      <c r="D2976" s="9">
        <v>-3.0000000000000001E-3</v>
      </c>
      <c r="E2976" s="8">
        <v>479.68</v>
      </c>
      <c r="F2976" s="8">
        <v>473.23</v>
      </c>
      <c r="G2976" s="8">
        <v>0</v>
      </c>
    </row>
    <row r="2977" spans="1:7" s="7" customFormat="1">
      <c r="A2977" s="11">
        <v>36801</v>
      </c>
      <c r="B2977" s="10">
        <v>475.26</v>
      </c>
      <c r="C2977" s="8">
        <v>475.4</v>
      </c>
      <c r="D2977" s="9">
        <v>0</v>
      </c>
      <c r="E2977" s="8">
        <v>480.18</v>
      </c>
      <c r="F2977" s="8">
        <v>474</v>
      </c>
      <c r="G2977" s="8">
        <v>0</v>
      </c>
    </row>
    <row r="2978" spans="1:7" s="7" customFormat="1">
      <c r="A2978" s="11">
        <v>36798</v>
      </c>
      <c r="B2978" s="10">
        <v>475.42</v>
      </c>
      <c r="C2978" s="8">
        <v>476.99</v>
      </c>
      <c r="D2978" s="9">
        <v>-4.0000000000000001E-3</v>
      </c>
      <c r="E2978" s="8">
        <v>477.69</v>
      </c>
      <c r="F2978" s="8">
        <v>473.49</v>
      </c>
      <c r="G2978" s="8">
        <v>0</v>
      </c>
    </row>
    <row r="2979" spans="1:7" s="7" customFormat="1">
      <c r="A2979" s="11">
        <v>36797</v>
      </c>
      <c r="B2979" s="10">
        <v>477.48</v>
      </c>
      <c r="C2979" s="8">
        <v>473.25</v>
      </c>
      <c r="D2979" s="9">
        <v>8.9999999999999993E-3</v>
      </c>
      <c r="E2979" s="8">
        <v>478.62</v>
      </c>
      <c r="F2979" s="8">
        <v>471.27</v>
      </c>
      <c r="G2979" s="8">
        <v>0</v>
      </c>
    </row>
    <row r="2980" spans="1:7" s="7" customFormat="1">
      <c r="A2980" s="11">
        <v>36796</v>
      </c>
      <c r="B2980" s="10">
        <v>473.09</v>
      </c>
      <c r="C2980" s="8">
        <v>475.77</v>
      </c>
      <c r="D2980" s="9">
        <v>-6.0000000000000001E-3</v>
      </c>
      <c r="E2980" s="8">
        <v>477.45</v>
      </c>
      <c r="F2980" s="8">
        <v>472.69</v>
      </c>
      <c r="G2980" s="8">
        <v>0</v>
      </c>
    </row>
    <row r="2981" spans="1:7" s="7" customFormat="1">
      <c r="A2981" s="11">
        <v>36795</v>
      </c>
      <c r="B2981" s="10">
        <v>475.77</v>
      </c>
      <c r="C2981" s="8">
        <v>483.97</v>
      </c>
      <c r="D2981" s="9">
        <v>-1.7000000000000001E-2</v>
      </c>
      <c r="E2981" s="8">
        <v>483.97</v>
      </c>
      <c r="F2981" s="8">
        <v>474.87</v>
      </c>
      <c r="G2981" s="8">
        <v>0</v>
      </c>
    </row>
    <row r="2982" spans="1:7" s="7" customFormat="1">
      <c r="A2982" s="11">
        <v>36794</v>
      </c>
      <c r="B2982" s="10">
        <v>483.97</v>
      </c>
      <c r="C2982" s="8">
        <v>484.5</v>
      </c>
      <c r="D2982" s="9">
        <v>1E-3</v>
      </c>
      <c r="E2982" s="8">
        <v>487.44</v>
      </c>
      <c r="F2982" s="8">
        <v>483.04</v>
      </c>
      <c r="G2982" s="8">
        <v>0</v>
      </c>
    </row>
    <row r="2983" spans="1:7" s="7" customFormat="1">
      <c r="A2983" s="11">
        <v>36791</v>
      </c>
      <c r="B2983" s="10">
        <v>483.52</v>
      </c>
      <c r="C2983" s="8">
        <v>476.8</v>
      </c>
      <c r="D2983" s="9">
        <v>1.4E-2</v>
      </c>
      <c r="E2983" s="8">
        <v>483.75</v>
      </c>
      <c r="F2983" s="8">
        <v>474.89</v>
      </c>
      <c r="G2983" s="8">
        <v>0</v>
      </c>
    </row>
    <row r="2984" spans="1:7" s="7" customFormat="1">
      <c r="A2984" s="11">
        <v>36790</v>
      </c>
      <c r="B2984" s="10">
        <v>476.99</v>
      </c>
      <c r="C2984" s="8">
        <v>475.63</v>
      </c>
      <c r="D2984" s="9">
        <v>3.0000000000000001E-3</v>
      </c>
      <c r="E2984" s="8">
        <v>477.26</v>
      </c>
      <c r="F2984" s="8">
        <v>473.86</v>
      </c>
      <c r="G2984" s="8">
        <v>0</v>
      </c>
    </row>
    <row r="2985" spans="1:7" s="7" customFormat="1">
      <c r="A2985" s="11">
        <v>36789</v>
      </c>
      <c r="B2985" s="10">
        <v>475.55</v>
      </c>
      <c r="C2985" s="8">
        <v>479.79</v>
      </c>
      <c r="D2985" s="9">
        <v>-0.01</v>
      </c>
      <c r="E2985" s="8">
        <v>480.78</v>
      </c>
      <c r="F2985" s="8">
        <v>473.43</v>
      </c>
      <c r="G2985" s="8">
        <v>0</v>
      </c>
    </row>
    <row r="2986" spans="1:7" s="7" customFormat="1">
      <c r="A2986" s="11">
        <v>36788</v>
      </c>
      <c r="B2986" s="10">
        <v>480.28</v>
      </c>
      <c r="C2986" s="8">
        <v>478.37</v>
      </c>
      <c r="D2986" s="9">
        <v>3.0000000000000001E-3</v>
      </c>
      <c r="E2986" s="8">
        <v>480.28</v>
      </c>
      <c r="F2986" s="8">
        <v>472.85</v>
      </c>
      <c r="G2986" s="8">
        <v>0</v>
      </c>
    </row>
    <row r="2987" spans="1:7" s="7" customFormat="1">
      <c r="A2987" s="11">
        <v>36787</v>
      </c>
      <c r="B2987" s="10">
        <v>478.86</v>
      </c>
      <c r="C2987" s="8">
        <v>487.9</v>
      </c>
      <c r="D2987" s="9">
        <v>-1.9E-2</v>
      </c>
      <c r="E2987" s="8">
        <v>487.9</v>
      </c>
      <c r="F2987" s="8">
        <v>478.83</v>
      </c>
      <c r="G2987" s="8">
        <v>0</v>
      </c>
    </row>
    <row r="2988" spans="1:7" s="7" customFormat="1">
      <c r="A2988" s="11">
        <v>36784</v>
      </c>
      <c r="B2988" s="10">
        <v>487.9</v>
      </c>
      <c r="C2988" s="8">
        <v>489.66</v>
      </c>
      <c r="D2988" s="9">
        <v>-5.0000000000000001E-3</v>
      </c>
      <c r="E2988" s="8">
        <v>491.14</v>
      </c>
      <c r="F2988" s="8">
        <v>487.86</v>
      </c>
      <c r="G2988" s="8">
        <v>0</v>
      </c>
    </row>
    <row r="2989" spans="1:7" s="7" customFormat="1">
      <c r="A2989" s="11">
        <v>36783</v>
      </c>
      <c r="B2989" s="10">
        <v>490.15</v>
      </c>
      <c r="C2989" s="8">
        <v>484.6</v>
      </c>
      <c r="D2989" s="9">
        <v>1.2E-2</v>
      </c>
      <c r="E2989" s="8">
        <v>491.73</v>
      </c>
      <c r="F2989" s="8">
        <v>484.51</v>
      </c>
      <c r="G2989" s="8">
        <v>0</v>
      </c>
    </row>
    <row r="2990" spans="1:7" s="7" customFormat="1">
      <c r="A2990" s="11">
        <v>36782</v>
      </c>
      <c r="B2990" s="10">
        <v>484.54</v>
      </c>
      <c r="C2990" s="8">
        <v>484.54</v>
      </c>
      <c r="D2990" s="9">
        <v>0</v>
      </c>
      <c r="E2990" s="8">
        <v>484.54</v>
      </c>
      <c r="F2990" s="8">
        <v>480.66</v>
      </c>
      <c r="G2990" s="8">
        <v>0</v>
      </c>
    </row>
    <row r="2991" spans="1:7" s="7" customFormat="1">
      <c r="A2991" s="11">
        <v>36781</v>
      </c>
      <c r="B2991" s="10">
        <v>484.64</v>
      </c>
      <c r="C2991" s="8">
        <v>487.07</v>
      </c>
      <c r="D2991" s="9">
        <v>-5.0000000000000001E-3</v>
      </c>
      <c r="E2991" s="8">
        <v>489.17</v>
      </c>
      <c r="F2991" s="8">
        <v>482.95</v>
      </c>
      <c r="G2991" s="8">
        <v>0</v>
      </c>
    </row>
    <row r="2992" spans="1:7" s="7" customFormat="1">
      <c r="A2992" s="11">
        <v>36780</v>
      </c>
      <c r="B2992" s="10">
        <v>487.07</v>
      </c>
      <c r="C2992" s="8">
        <v>487.45</v>
      </c>
      <c r="D2992" s="9">
        <v>-3.0000000000000001E-3</v>
      </c>
      <c r="E2992" s="8">
        <v>488.26</v>
      </c>
      <c r="F2992" s="8">
        <v>485.08</v>
      </c>
      <c r="G2992" s="8">
        <v>0</v>
      </c>
    </row>
    <row r="2993" spans="1:7" s="7" customFormat="1">
      <c r="A2993" s="11">
        <v>36777</v>
      </c>
      <c r="B2993" s="10">
        <v>488.43</v>
      </c>
      <c r="C2993" s="8">
        <v>497.3</v>
      </c>
      <c r="D2993" s="9">
        <v>-1.7999999999999999E-2</v>
      </c>
      <c r="E2993" s="8">
        <v>497.39</v>
      </c>
      <c r="F2993" s="8">
        <v>487.67</v>
      </c>
      <c r="G2993" s="8">
        <v>0</v>
      </c>
    </row>
    <row r="2994" spans="1:7" s="7" customFormat="1">
      <c r="A2994" s="11">
        <v>36776</v>
      </c>
      <c r="B2994" s="10">
        <v>497.31</v>
      </c>
      <c r="C2994" s="8">
        <v>496.26</v>
      </c>
      <c r="D2994" s="9">
        <v>2E-3</v>
      </c>
      <c r="E2994" s="8">
        <v>498.55</v>
      </c>
      <c r="F2994" s="8">
        <v>494.21</v>
      </c>
      <c r="G2994" s="8">
        <v>0</v>
      </c>
    </row>
    <row r="2995" spans="1:7" s="7" customFormat="1">
      <c r="A2995" s="11">
        <v>36775</v>
      </c>
      <c r="B2995" s="10">
        <v>496.26</v>
      </c>
      <c r="C2995" s="8">
        <v>495.62</v>
      </c>
      <c r="D2995" s="9">
        <v>1E-3</v>
      </c>
      <c r="E2995" s="8">
        <v>497.35</v>
      </c>
      <c r="F2995" s="8">
        <v>493.47</v>
      </c>
      <c r="G2995" s="8">
        <v>0</v>
      </c>
    </row>
    <row r="2996" spans="1:7" s="7" customFormat="1">
      <c r="A2996" s="11">
        <v>36774</v>
      </c>
      <c r="B2996" s="10">
        <v>495.62</v>
      </c>
      <c r="C2996" s="8">
        <v>500.99</v>
      </c>
      <c r="D2996" s="9">
        <v>-0.01</v>
      </c>
      <c r="E2996" s="8">
        <v>500.99</v>
      </c>
      <c r="F2996" s="8">
        <v>494.23</v>
      </c>
      <c r="G2996" s="8">
        <v>0</v>
      </c>
    </row>
    <row r="2997" spans="1:7" s="7" customFormat="1">
      <c r="A2997" s="11">
        <v>36773</v>
      </c>
      <c r="B2997" s="10">
        <v>500.8</v>
      </c>
      <c r="C2997" s="8">
        <v>496.11</v>
      </c>
      <c r="D2997" s="9">
        <v>8.9999999999999993E-3</v>
      </c>
      <c r="E2997" s="8">
        <v>500.8</v>
      </c>
      <c r="F2997" s="8">
        <v>494.69</v>
      </c>
      <c r="G2997" s="8">
        <v>0</v>
      </c>
    </row>
    <row r="2998" spans="1:7" s="7" customFormat="1">
      <c r="A2998" s="11">
        <v>36770</v>
      </c>
      <c r="B2998" s="10">
        <v>496.41</v>
      </c>
      <c r="C2998" s="8">
        <v>474.96</v>
      </c>
      <c r="D2998" s="9">
        <v>4.5999999999999999E-2</v>
      </c>
      <c r="E2998" s="8">
        <v>498.63</v>
      </c>
      <c r="F2998" s="8">
        <v>474.96</v>
      </c>
      <c r="G2998" s="8">
        <v>0</v>
      </c>
    </row>
    <row r="2999" spans="1:7" s="7" customFormat="1">
      <c r="A2999" s="11">
        <v>36769</v>
      </c>
      <c r="B2999" s="10">
        <v>474.66</v>
      </c>
      <c r="C2999" s="8">
        <v>476.94</v>
      </c>
      <c r="D2999" s="9">
        <v>-3.0000000000000001E-3</v>
      </c>
      <c r="E2999" s="8">
        <v>478.81</v>
      </c>
      <c r="F2999" s="8">
        <v>474.66</v>
      </c>
      <c r="G2999" s="8">
        <v>0</v>
      </c>
    </row>
    <row r="3000" spans="1:7" s="7" customFormat="1">
      <c r="A3000" s="11">
        <v>36768</v>
      </c>
      <c r="B3000" s="10">
        <v>475.96</v>
      </c>
      <c r="C3000" s="8">
        <v>473.32</v>
      </c>
      <c r="D3000" s="9">
        <v>6.0000000000000001E-3</v>
      </c>
      <c r="E3000" s="8">
        <v>476.02</v>
      </c>
      <c r="F3000" s="8">
        <v>469.15</v>
      </c>
      <c r="G3000" s="8">
        <v>0</v>
      </c>
    </row>
    <row r="3001" spans="1:7" s="7" customFormat="1">
      <c r="A3001" s="11">
        <v>36767</v>
      </c>
      <c r="B3001" s="10">
        <v>472.99</v>
      </c>
      <c r="C3001" s="8">
        <v>474.82</v>
      </c>
      <c r="D3001" s="9">
        <v>-5.0000000000000001E-3</v>
      </c>
      <c r="E3001" s="8">
        <v>475.57</v>
      </c>
      <c r="F3001" s="8">
        <v>471.63</v>
      </c>
      <c r="G3001" s="8">
        <v>0</v>
      </c>
    </row>
    <row r="3002" spans="1:7" s="7" customFormat="1">
      <c r="A3002" s="11">
        <v>36766</v>
      </c>
      <c r="B3002" s="10">
        <v>475.31</v>
      </c>
      <c r="C3002" s="8">
        <v>475.67</v>
      </c>
      <c r="D3002" s="9">
        <v>0</v>
      </c>
      <c r="E3002" s="8">
        <v>477.77</v>
      </c>
      <c r="F3002" s="8">
        <v>472.96</v>
      </c>
      <c r="G3002" s="8">
        <v>0</v>
      </c>
    </row>
    <row r="3003" spans="1:7" s="7" customFormat="1">
      <c r="A3003" s="11">
        <v>36763</v>
      </c>
      <c r="B3003" s="10">
        <v>475.24</v>
      </c>
      <c r="C3003" s="8">
        <v>471.49</v>
      </c>
      <c r="D3003" s="9">
        <v>0.01</v>
      </c>
      <c r="E3003" s="8">
        <v>475.29</v>
      </c>
      <c r="F3003" s="8">
        <v>471</v>
      </c>
      <c r="G3003" s="8">
        <v>0</v>
      </c>
    </row>
    <row r="3004" spans="1:7" s="7" customFormat="1">
      <c r="A3004" s="11">
        <v>36762</v>
      </c>
      <c r="B3004" s="10">
        <v>470.51</v>
      </c>
      <c r="C3004" s="8">
        <v>467.58</v>
      </c>
      <c r="D3004" s="9">
        <v>6.0000000000000001E-3</v>
      </c>
      <c r="E3004" s="8">
        <v>471.47</v>
      </c>
      <c r="F3004" s="8">
        <v>465.67</v>
      </c>
      <c r="G3004" s="8">
        <v>0</v>
      </c>
    </row>
    <row r="3005" spans="1:7" s="7" customFormat="1">
      <c r="A3005" s="11">
        <v>36761</v>
      </c>
      <c r="B3005" s="10">
        <v>467.64</v>
      </c>
      <c r="C3005" s="8">
        <v>460.41</v>
      </c>
      <c r="D3005" s="9">
        <v>1.6E-2</v>
      </c>
      <c r="E3005" s="8">
        <v>468.35</v>
      </c>
      <c r="F3005" s="8">
        <v>456.87</v>
      </c>
      <c r="G3005" s="8">
        <v>0</v>
      </c>
    </row>
    <row r="3006" spans="1:7" s="7" customFormat="1">
      <c r="A3006" s="11">
        <v>36760</v>
      </c>
      <c r="B3006" s="10">
        <v>460.19</v>
      </c>
      <c r="C3006" s="8">
        <v>462.28</v>
      </c>
      <c r="D3006" s="9">
        <v>-7.0000000000000001E-3</v>
      </c>
      <c r="E3006" s="8">
        <v>465.72</v>
      </c>
      <c r="F3006" s="8">
        <v>459.29</v>
      </c>
      <c r="G3006" s="8">
        <v>0</v>
      </c>
    </row>
    <row r="3007" spans="1:7" s="7" customFormat="1">
      <c r="A3007" s="11">
        <v>36756</v>
      </c>
      <c r="B3007" s="10">
        <v>463.26</v>
      </c>
      <c r="C3007" s="8">
        <v>474.87</v>
      </c>
      <c r="D3007" s="9">
        <v>-2.9000000000000001E-2</v>
      </c>
      <c r="E3007" s="8">
        <v>475.2</v>
      </c>
      <c r="F3007" s="8">
        <v>461.56</v>
      </c>
      <c r="G3007" s="8">
        <v>0</v>
      </c>
    </row>
    <row r="3008" spans="1:7" s="7" customFormat="1">
      <c r="A3008" s="11">
        <v>36755</v>
      </c>
      <c r="B3008" s="10">
        <v>477.09</v>
      </c>
      <c r="C3008" s="8">
        <v>473.96</v>
      </c>
      <c r="D3008" s="9">
        <v>8.0000000000000002E-3</v>
      </c>
      <c r="E3008" s="8">
        <v>478.3</v>
      </c>
      <c r="F3008" s="8">
        <v>472.4</v>
      </c>
      <c r="G3008" s="8">
        <v>0</v>
      </c>
    </row>
    <row r="3009" spans="1:7" s="7" customFormat="1">
      <c r="A3009" s="11">
        <v>36754</v>
      </c>
      <c r="B3009" s="10">
        <v>473.31</v>
      </c>
      <c r="C3009" s="8">
        <v>478.45</v>
      </c>
      <c r="D3009" s="9">
        <v>-1.2E-2</v>
      </c>
      <c r="E3009" s="8">
        <v>483.94</v>
      </c>
      <c r="F3009" s="8">
        <v>471.76</v>
      </c>
      <c r="G3009" s="8">
        <v>0</v>
      </c>
    </row>
    <row r="3010" spans="1:7" s="7" customFormat="1">
      <c r="A3010" s="11">
        <v>36753</v>
      </c>
      <c r="B3010" s="10">
        <v>478.94</v>
      </c>
      <c r="C3010" s="8">
        <v>489.06</v>
      </c>
      <c r="D3010" s="9">
        <v>-0.02</v>
      </c>
      <c r="E3010" s="8">
        <v>490.04</v>
      </c>
      <c r="F3010" s="8">
        <v>478.25</v>
      </c>
      <c r="G3010" s="8">
        <v>0</v>
      </c>
    </row>
    <row r="3011" spans="1:7" s="7" customFormat="1">
      <c r="A3011" s="11">
        <v>36752</v>
      </c>
      <c r="B3011" s="10">
        <v>488.57</v>
      </c>
      <c r="C3011" s="8">
        <v>491.99</v>
      </c>
      <c r="D3011" s="9">
        <v>-7.0000000000000001E-3</v>
      </c>
      <c r="E3011" s="8">
        <v>492.51</v>
      </c>
      <c r="F3011" s="8">
        <v>487.38</v>
      </c>
      <c r="G3011" s="8">
        <v>0</v>
      </c>
    </row>
    <row r="3012" spans="1:7" s="7" customFormat="1">
      <c r="A3012" s="11">
        <v>36749</v>
      </c>
      <c r="B3012" s="10">
        <v>491.99</v>
      </c>
      <c r="C3012" s="8">
        <v>493.23</v>
      </c>
      <c r="D3012" s="9">
        <v>-3.0000000000000001E-3</v>
      </c>
      <c r="E3012" s="8">
        <v>493.23</v>
      </c>
      <c r="F3012" s="8">
        <v>487.22</v>
      </c>
      <c r="G3012" s="8">
        <v>0</v>
      </c>
    </row>
    <row r="3013" spans="1:7" s="7" customFormat="1">
      <c r="A3013" s="11">
        <v>36748</v>
      </c>
      <c r="B3013" s="10">
        <v>493.23</v>
      </c>
      <c r="C3013" s="8">
        <v>496.95</v>
      </c>
      <c r="D3013" s="9">
        <v>-7.0000000000000001E-3</v>
      </c>
      <c r="E3013" s="8">
        <v>503.09</v>
      </c>
      <c r="F3013" s="8">
        <v>491.44</v>
      </c>
      <c r="G3013" s="8">
        <v>0</v>
      </c>
    </row>
    <row r="3014" spans="1:7" s="7" customFormat="1">
      <c r="A3014" s="11">
        <v>36747</v>
      </c>
      <c r="B3014" s="10">
        <v>496.46</v>
      </c>
      <c r="C3014" s="8">
        <v>495.07</v>
      </c>
      <c r="D3014" s="9">
        <v>4.0000000000000001E-3</v>
      </c>
      <c r="E3014" s="8">
        <v>500.92</v>
      </c>
      <c r="F3014" s="8">
        <v>493.35</v>
      </c>
      <c r="G3014" s="8">
        <v>0</v>
      </c>
    </row>
    <row r="3015" spans="1:7" s="7" customFormat="1">
      <c r="A3015" s="11">
        <v>36746</v>
      </c>
      <c r="B3015" s="10">
        <v>494.59</v>
      </c>
      <c r="C3015" s="8">
        <v>491.74</v>
      </c>
      <c r="D3015" s="9">
        <v>8.0000000000000002E-3</v>
      </c>
      <c r="E3015" s="8">
        <v>495.12</v>
      </c>
      <c r="F3015" s="8">
        <v>491.69</v>
      </c>
      <c r="G3015" s="8">
        <v>0</v>
      </c>
    </row>
    <row r="3016" spans="1:7" s="7" customFormat="1">
      <c r="A3016" s="11">
        <v>36745</v>
      </c>
      <c r="B3016" s="10">
        <v>490.77</v>
      </c>
      <c r="C3016" s="8">
        <v>486.26</v>
      </c>
      <c r="D3016" s="9">
        <v>8.9999999999999993E-3</v>
      </c>
      <c r="E3016" s="8">
        <v>491.4</v>
      </c>
      <c r="F3016" s="8">
        <v>486.26</v>
      </c>
      <c r="G3016" s="8">
        <v>0</v>
      </c>
    </row>
    <row r="3017" spans="1:7" s="7" customFormat="1">
      <c r="A3017" s="11">
        <v>36742</v>
      </c>
      <c r="B3017" s="10">
        <v>486.26</v>
      </c>
      <c r="C3017" s="8">
        <v>485.3</v>
      </c>
      <c r="D3017" s="9">
        <v>3.0000000000000001E-3</v>
      </c>
      <c r="E3017" s="8">
        <v>489.38</v>
      </c>
      <c r="F3017" s="8">
        <v>483.8</v>
      </c>
      <c r="G3017" s="8">
        <v>0</v>
      </c>
    </row>
    <row r="3018" spans="1:7" s="7" customFormat="1">
      <c r="A3018" s="11">
        <v>36741</v>
      </c>
      <c r="B3018" s="10">
        <v>484.92</v>
      </c>
      <c r="C3018" s="8">
        <v>488.66</v>
      </c>
      <c r="D3018" s="9">
        <v>-8.0000000000000002E-3</v>
      </c>
      <c r="E3018" s="8">
        <v>488.66</v>
      </c>
      <c r="F3018" s="8">
        <v>481.58</v>
      </c>
      <c r="G3018" s="8">
        <v>0</v>
      </c>
    </row>
    <row r="3019" spans="1:7" s="7" customFormat="1">
      <c r="A3019" s="11">
        <v>36740</v>
      </c>
      <c r="B3019" s="10">
        <v>488.85</v>
      </c>
      <c r="C3019" s="8">
        <v>488.84</v>
      </c>
      <c r="D3019" s="9">
        <v>0</v>
      </c>
      <c r="E3019" s="8">
        <v>490.45</v>
      </c>
      <c r="F3019" s="8">
        <v>486.85</v>
      </c>
      <c r="G3019" s="8">
        <v>0</v>
      </c>
    </row>
    <row r="3020" spans="1:7" s="7" customFormat="1">
      <c r="A3020" s="11">
        <v>36739</v>
      </c>
      <c r="B3020" s="10">
        <v>488.84</v>
      </c>
      <c r="C3020" s="8">
        <v>502.01</v>
      </c>
      <c r="D3020" s="9">
        <v>-2.5999999999999999E-2</v>
      </c>
      <c r="E3020" s="8">
        <v>502.01</v>
      </c>
      <c r="F3020" s="8">
        <v>488.12</v>
      </c>
      <c r="G3020" s="8">
        <v>0</v>
      </c>
    </row>
    <row r="3021" spans="1:7" s="7" customFormat="1">
      <c r="A3021" s="11">
        <v>36738</v>
      </c>
      <c r="B3021" s="10">
        <v>502.01</v>
      </c>
      <c r="C3021" s="8">
        <v>497.38</v>
      </c>
      <c r="D3021" s="9">
        <v>0.01</v>
      </c>
      <c r="E3021" s="8">
        <v>502.5</v>
      </c>
      <c r="F3021" s="8">
        <v>493.44</v>
      </c>
      <c r="G3021" s="8">
        <v>0</v>
      </c>
    </row>
    <row r="3022" spans="1:7" s="7" customFormat="1">
      <c r="A3022" s="11">
        <v>36735</v>
      </c>
      <c r="B3022" s="10">
        <v>497</v>
      </c>
      <c r="C3022" s="8">
        <v>509.61</v>
      </c>
      <c r="D3022" s="9">
        <v>-2.3E-2</v>
      </c>
      <c r="E3022" s="8">
        <v>509.61</v>
      </c>
      <c r="F3022" s="8">
        <v>495.73</v>
      </c>
      <c r="G3022" s="8">
        <v>0</v>
      </c>
    </row>
    <row r="3023" spans="1:7" s="7" customFormat="1">
      <c r="A3023" s="11">
        <v>36734</v>
      </c>
      <c r="B3023" s="10">
        <v>508.64</v>
      </c>
      <c r="C3023" s="8">
        <v>515.13</v>
      </c>
      <c r="D3023" s="9">
        <v>-1.2E-2</v>
      </c>
      <c r="E3023" s="8">
        <v>515.35</v>
      </c>
      <c r="F3023" s="8">
        <v>507.31</v>
      </c>
      <c r="G3023" s="8">
        <v>0</v>
      </c>
    </row>
    <row r="3024" spans="1:7" s="7" customFormat="1">
      <c r="A3024" s="11">
        <v>36733</v>
      </c>
      <c r="B3024" s="10">
        <v>514.64</v>
      </c>
      <c r="C3024" s="8">
        <v>517.44000000000005</v>
      </c>
      <c r="D3024" s="9">
        <v>-5.0000000000000001E-3</v>
      </c>
      <c r="E3024" s="8">
        <v>519.96</v>
      </c>
      <c r="F3024" s="8">
        <v>511.93</v>
      </c>
      <c r="G3024" s="8">
        <v>0</v>
      </c>
    </row>
    <row r="3025" spans="1:7" s="7" customFormat="1">
      <c r="A3025" s="11">
        <v>36732</v>
      </c>
      <c r="B3025" s="10">
        <v>517.44000000000005</v>
      </c>
      <c r="C3025" s="8">
        <v>519.16</v>
      </c>
      <c r="D3025" s="9">
        <v>-1E-3</v>
      </c>
      <c r="E3025" s="8">
        <v>519.86</v>
      </c>
      <c r="F3025" s="8">
        <v>513.69000000000005</v>
      </c>
      <c r="G3025" s="8">
        <v>0</v>
      </c>
    </row>
    <row r="3026" spans="1:7" s="7" customFormat="1">
      <c r="A3026" s="11">
        <v>36731</v>
      </c>
      <c r="B3026" s="10">
        <v>518.17999999999995</v>
      </c>
      <c r="C3026" s="8">
        <v>519.97</v>
      </c>
      <c r="D3026" s="9">
        <v>-3.0000000000000001E-3</v>
      </c>
      <c r="E3026" s="8">
        <v>525.98</v>
      </c>
      <c r="F3026" s="8">
        <v>515.97</v>
      </c>
      <c r="G3026" s="8">
        <v>0</v>
      </c>
    </row>
    <row r="3027" spans="1:7" s="7" customFormat="1">
      <c r="A3027" s="11">
        <v>36728</v>
      </c>
      <c r="B3027" s="10">
        <v>519.97</v>
      </c>
      <c r="C3027" s="8">
        <v>528.53</v>
      </c>
      <c r="D3027" s="9">
        <v>-1.6E-2</v>
      </c>
      <c r="E3027" s="8">
        <v>531.35</v>
      </c>
      <c r="F3027" s="8">
        <v>517.95000000000005</v>
      </c>
      <c r="G3027" s="8">
        <v>0</v>
      </c>
    </row>
    <row r="3028" spans="1:7" s="7" customFormat="1">
      <c r="A3028" s="11">
        <v>36727</v>
      </c>
      <c r="B3028" s="10">
        <v>528.53</v>
      </c>
      <c r="C3028" s="8">
        <v>524.92999999999995</v>
      </c>
      <c r="D3028" s="9">
        <v>8.0000000000000002E-3</v>
      </c>
      <c r="E3028" s="8">
        <v>531.02</v>
      </c>
      <c r="F3028" s="8">
        <v>524.92999999999995</v>
      </c>
      <c r="G3028" s="8">
        <v>0</v>
      </c>
    </row>
    <row r="3029" spans="1:7" s="7" customFormat="1">
      <c r="A3029" s="11">
        <v>36726</v>
      </c>
      <c r="B3029" s="10">
        <v>524.44000000000005</v>
      </c>
      <c r="C3029" s="8">
        <v>529.72</v>
      </c>
      <c r="D3029" s="9">
        <v>-0.01</v>
      </c>
      <c r="E3029" s="8">
        <v>531.02</v>
      </c>
      <c r="F3029" s="8">
        <v>521.89</v>
      </c>
      <c r="G3029" s="8">
        <v>0</v>
      </c>
    </row>
    <row r="3030" spans="1:7" s="7" customFormat="1">
      <c r="A3030" s="11">
        <v>36725</v>
      </c>
      <c r="B3030" s="10">
        <v>529.72</v>
      </c>
      <c r="C3030" s="8">
        <v>537.38</v>
      </c>
      <c r="D3030" s="9">
        <v>-1.9E-2</v>
      </c>
      <c r="E3030" s="8">
        <v>537.38</v>
      </c>
      <c r="F3030" s="8">
        <v>527.52</v>
      </c>
      <c r="G3030" s="8">
        <v>0</v>
      </c>
    </row>
    <row r="3031" spans="1:7" s="7" customFormat="1">
      <c r="A3031" s="11">
        <v>36724</v>
      </c>
      <c r="B3031" s="10">
        <v>540.04999999999995</v>
      </c>
      <c r="C3031" s="8">
        <v>545.54</v>
      </c>
      <c r="D3031" s="9">
        <v>-0.01</v>
      </c>
      <c r="E3031" s="8">
        <v>546.9</v>
      </c>
      <c r="F3031" s="8">
        <v>539.38</v>
      </c>
      <c r="G3031" s="8">
        <v>0</v>
      </c>
    </row>
    <row r="3032" spans="1:7" s="7" customFormat="1">
      <c r="A3032" s="11">
        <v>36721</v>
      </c>
      <c r="B3032" s="10">
        <v>545.67999999999995</v>
      </c>
      <c r="C3032" s="8">
        <v>536.11</v>
      </c>
      <c r="D3032" s="9">
        <v>1.7999999999999999E-2</v>
      </c>
      <c r="E3032" s="8">
        <v>546.14</v>
      </c>
      <c r="F3032" s="8">
        <v>536.11</v>
      </c>
      <c r="G3032" s="8">
        <v>0</v>
      </c>
    </row>
    <row r="3033" spans="1:7" s="7" customFormat="1">
      <c r="A3033" s="11">
        <v>36720</v>
      </c>
      <c r="B3033" s="10">
        <v>536.11</v>
      </c>
      <c r="C3033" s="8">
        <v>544.85</v>
      </c>
      <c r="D3033" s="9">
        <v>-1.6E-2</v>
      </c>
      <c r="E3033" s="8">
        <v>546.55999999999995</v>
      </c>
      <c r="F3033" s="8">
        <v>536.05999999999995</v>
      </c>
      <c r="G3033" s="8">
        <v>0</v>
      </c>
    </row>
    <row r="3034" spans="1:7" s="7" customFormat="1">
      <c r="A3034" s="11">
        <v>36719</v>
      </c>
      <c r="B3034" s="10">
        <v>544.79</v>
      </c>
      <c r="C3034" s="8">
        <v>535.87</v>
      </c>
      <c r="D3034" s="9">
        <v>1.7000000000000001E-2</v>
      </c>
      <c r="E3034" s="8">
        <v>544.79</v>
      </c>
      <c r="F3034" s="8">
        <v>535.87</v>
      </c>
      <c r="G3034" s="8">
        <v>0</v>
      </c>
    </row>
    <row r="3035" spans="1:7" s="7" customFormat="1">
      <c r="A3035" s="11">
        <v>36718</v>
      </c>
      <c r="B3035" s="10">
        <v>535.78</v>
      </c>
      <c r="C3035" s="8">
        <v>532.85</v>
      </c>
      <c r="D3035" s="9">
        <v>4.0000000000000001E-3</v>
      </c>
      <c r="E3035" s="8">
        <v>540.33000000000004</v>
      </c>
      <c r="F3035" s="8">
        <v>532.37</v>
      </c>
      <c r="G3035" s="8">
        <v>0</v>
      </c>
    </row>
    <row r="3036" spans="1:7" s="7" customFormat="1">
      <c r="A3036" s="11">
        <v>36717</v>
      </c>
      <c r="B3036" s="10">
        <v>533.83000000000004</v>
      </c>
      <c r="C3036" s="8">
        <v>534.62</v>
      </c>
      <c r="D3036" s="9">
        <v>-1E-3</v>
      </c>
      <c r="E3036" s="8">
        <v>534.69000000000005</v>
      </c>
      <c r="F3036" s="8">
        <v>530.19000000000005</v>
      </c>
      <c r="G3036" s="8">
        <v>0</v>
      </c>
    </row>
    <row r="3037" spans="1:7" s="7" customFormat="1">
      <c r="A3037" s="11">
        <v>36714</v>
      </c>
      <c r="B3037" s="10">
        <v>534.51</v>
      </c>
      <c r="C3037" s="8">
        <v>531.62</v>
      </c>
      <c r="D3037" s="9">
        <v>7.0000000000000001E-3</v>
      </c>
      <c r="E3037" s="8">
        <v>538.29999999999995</v>
      </c>
      <c r="F3037" s="8">
        <v>531.62</v>
      </c>
      <c r="G3037" s="8">
        <v>0</v>
      </c>
    </row>
    <row r="3038" spans="1:7" s="7" customFormat="1">
      <c r="A3038" s="11">
        <v>36713</v>
      </c>
      <c r="B3038" s="10">
        <v>530.95000000000005</v>
      </c>
      <c r="C3038" s="8">
        <v>522.79999999999995</v>
      </c>
      <c r="D3038" s="9">
        <v>1.6E-2</v>
      </c>
      <c r="E3038" s="8">
        <v>531.48</v>
      </c>
      <c r="F3038" s="8">
        <v>520.14</v>
      </c>
      <c r="G3038" s="8">
        <v>0</v>
      </c>
    </row>
    <row r="3039" spans="1:7" s="7" customFormat="1">
      <c r="A3039" s="11">
        <v>36712</v>
      </c>
      <c r="B3039" s="10">
        <v>522.58000000000004</v>
      </c>
      <c r="C3039" s="8">
        <v>520.22</v>
      </c>
      <c r="D3039" s="9">
        <v>4.0000000000000001E-3</v>
      </c>
      <c r="E3039" s="8">
        <v>523.16</v>
      </c>
      <c r="F3039" s="8">
        <v>517.16</v>
      </c>
      <c r="G3039" s="8">
        <v>0</v>
      </c>
    </row>
    <row r="3040" spans="1:7" s="7" customFormat="1">
      <c r="A3040" s="11">
        <v>36711</v>
      </c>
      <c r="B3040" s="10">
        <v>520.44000000000005</v>
      </c>
      <c r="C3040" s="8">
        <v>517.9</v>
      </c>
      <c r="D3040" s="9">
        <v>1.2999999999999999E-2</v>
      </c>
      <c r="E3040" s="8">
        <v>521.55999999999995</v>
      </c>
      <c r="F3040" s="8">
        <v>513.9</v>
      </c>
      <c r="G3040" s="8">
        <v>0</v>
      </c>
    </row>
    <row r="3041" spans="1:7" s="7" customFormat="1">
      <c r="A3041" s="11">
        <v>36710</v>
      </c>
      <c r="B3041" s="10">
        <v>513.9</v>
      </c>
      <c r="C3041" s="8">
        <v>496.9</v>
      </c>
      <c r="D3041" s="9">
        <v>3.4000000000000002E-2</v>
      </c>
      <c r="E3041" s="8">
        <v>514.94000000000005</v>
      </c>
      <c r="F3041" s="8">
        <v>496.9</v>
      </c>
      <c r="G3041" s="8">
        <v>0</v>
      </c>
    </row>
    <row r="3042" spans="1:7" s="7" customFormat="1">
      <c r="A3042" s="11">
        <v>36707</v>
      </c>
      <c r="B3042" s="10">
        <v>496.9</v>
      </c>
      <c r="C3042" s="8">
        <v>488.53</v>
      </c>
      <c r="D3042" s="9">
        <v>0.02</v>
      </c>
      <c r="E3042" s="8">
        <v>496.93</v>
      </c>
      <c r="F3042" s="8">
        <v>484.22</v>
      </c>
      <c r="G3042" s="8">
        <v>0</v>
      </c>
    </row>
    <row r="3043" spans="1:7" s="7" customFormat="1">
      <c r="A3043" s="11">
        <v>36706</v>
      </c>
      <c r="B3043" s="10">
        <v>487.18</v>
      </c>
      <c r="C3043" s="8">
        <v>487.04</v>
      </c>
      <c r="D3043" s="9">
        <v>1E-3</v>
      </c>
      <c r="E3043" s="8">
        <v>488.05</v>
      </c>
      <c r="F3043" s="8">
        <v>480.77</v>
      </c>
      <c r="G3043" s="8">
        <v>0</v>
      </c>
    </row>
    <row r="3044" spans="1:7" s="7" customFormat="1">
      <c r="A3044" s="11">
        <v>36705</v>
      </c>
      <c r="B3044" s="10">
        <v>486.61</v>
      </c>
      <c r="C3044" s="8">
        <v>475.89</v>
      </c>
      <c r="D3044" s="9">
        <v>2.3E-2</v>
      </c>
      <c r="E3044" s="8">
        <v>490.91</v>
      </c>
      <c r="F3044" s="8">
        <v>475.89</v>
      </c>
      <c r="G3044" s="8">
        <v>0</v>
      </c>
    </row>
    <row r="3045" spans="1:7" s="7" customFormat="1">
      <c r="A3045" s="11">
        <v>36704</v>
      </c>
      <c r="B3045" s="10">
        <v>475.89</v>
      </c>
      <c r="C3045" s="8">
        <v>469.19</v>
      </c>
      <c r="D3045" s="9">
        <v>0</v>
      </c>
      <c r="E3045" s="8">
        <v>479.56</v>
      </c>
      <c r="F3045" s="8">
        <v>468.01</v>
      </c>
      <c r="G3045" s="8">
        <v>0</v>
      </c>
    </row>
    <row r="3046" spans="1:7" s="7" customFormat="1">
      <c r="A3046" s="11">
        <v>36703</v>
      </c>
      <c r="B3046" s="10">
        <v>469.19</v>
      </c>
      <c r="C3046" s="8">
        <v>476.03</v>
      </c>
      <c r="D3046" s="9">
        <v>-1.4E-2</v>
      </c>
      <c r="E3046" s="8">
        <v>506.51</v>
      </c>
      <c r="F3046" s="8">
        <v>413.67</v>
      </c>
      <c r="G3046" s="8">
        <v>0</v>
      </c>
    </row>
    <row r="3047" spans="1:7" s="7" customFormat="1">
      <c r="A3047" s="11">
        <v>36700</v>
      </c>
      <c r="B3047" s="10">
        <v>476.03</v>
      </c>
      <c r="C3047" s="8">
        <v>478.16</v>
      </c>
      <c r="D3047" s="9">
        <v>-5.0000000000000001E-3</v>
      </c>
      <c r="E3047" s="8">
        <v>480.48</v>
      </c>
      <c r="F3047" s="8">
        <v>473.57</v>
      </c>
      <c r="G3047" s="8">
        <v>0</v>
      </c>
    </row>
    <row r="3048" spans="1:7" s="7" customFormat="1">
      <c r="A3048" s="11">
        <v>36699</v>
      </c>
      <c r="B3048" s="10">
        <v>478.42</v>
      </c>
      <c r="C3048" s="8">
        <v>484.99</v>
      </c>
      <c r="D3048" s="9">
        <v>-1.2999999999999999E-2</v>
      </c>
      <c r="E3048" s="8">
        <v>488.39</v>
      </c>
      <c r="F3048" s="8">
        <v>478.37</v>
      </c>
      <c r="G3048" s="8">
        <v>0</v>
      </c>
    </row>
    <row r="3049" spans="1:7" s="7" customFormat="1">
      <c r="A3049" s="11">
        <v>36698</v>
      </c>
      <c r="B3049" s="10">
        <v>484.77</v>
      </c>
      <c r="C3049" s="8">
        <v>480.51</v>
      </c>
      <c r="D3049" s="9">
        <v>2E-3</v>
      </c>
      <c r="E3049" s="8">
        <v>484.77</v>
      </c>
      <c r="F3049" s="8">
        <v>475.2</v>
      </c>
      <c r="G3049" s="8">
        <v>0</v>
      </c>
    </row>
    <row r="3050" spans="1:7" s="7" customFormat="1">
      <c r="A3050" s="11">
        <v>36697</v>
      </c>
      <c r="B3050" s="10">
        <v>483.82</v>
      </c>
      <c r="C3050" s="8">
        <v>485.78</v>
      </c>
      <c r="D3050" s="9">
        <v>-3.0000000000000001E-3</v>
      </c>
      <c r="E3050" s="8">
        <v>486.03</v>
      </c>
      <c r="F3050" s="8">
        <v>478.76</v>
      </c>
      <c r="G3050" s="8">
        <v>0</v>
      </c>
    </row>
    <row r="3051" spans="1:7" s="7" customFormat="1">
      <c r="A3051" s="11">
        <v>36693</v>
      </c>
      <c r="B3051" s="10">
        <v>485.4</v>
      </c>
      <c r="C3051" s="8">
        <v>498.98</v>
      </c>
      <c r="D3051" s="9">
        <v>-0.03</v>
      </c>
      <c r="E3051" s="8">
        <v>498.98</v>
      </c>
      <c r="F3051" s="8">
        <v>485.4</v>
      </c>
      <c r="G3051" s="8">
        <v>0</v>
      </c>
    </row>
    <row r="3052" spans="1:7" s="7" customFormat="1">
      <c r="A3052" s="11">
        <v>36692</v>
      </c>
      <c r="B3052" s="10">
        <v>500.52</v>
      </c>
      <c r="C3052" s="8">
        <v>500.85</v>
      </c>
      <c r="D3052" s="9">
        <v>-3.0000000000000001E-3</v>
      </c>
      <c r="E3052" s="8">
        <v>502.18</v>
      </c>
      <c r="F3052" s="8">
        <v>499.01</v>
      </c>
      <c r="G3052" s="8">
        <v>0</v>
      </c>
    </row>
    <row r="3053" spans="1:7" s="7" customFormat="1">
      <c r="A3053" s="11">
        <v>36691</v>
      </c>
      <c r="B3053" s="10">
        <v>502.2</v>
      </c>
      <c r="C3053" s="8">
        <v>500.35</v>
      </c>
      <c r="D3053" s="9">
        <v>6.0000000000000001E-3</v>
      </c>
      <c r="E3053" s="8">
        <v>506.51</v>
      </c>
      <c r="F3053" s="8">
        <v>500.35</v>
      </c>
      <c r="G3053" s="8">
        <v>0</v>
      </c>
    </row>
    <row r="3054" spans="1:7" s="7" customFormat="1">
      <c r="A3054" s="11">
        <v>36690</v>
      </c>
      <c r="B3054" s="10">
        <v>499.32</v>
      </c>
      <c r="C3054" s="8">
        <v>488.22</v>
      </c>
      <c r="D3054" s="9">
        <v>2.3E-2</v>
      </c>
      <c r="E3054" s="8">
        <v>499.82</v>
      </c>
      <c r="F3054" s="8">
        <v>488.22</v>
      </c>
      <c r="G3054" s="8">
        <v>0</v>
      </c>
    </row>
    <row r="3055" spans="1:7" s="7" customFormat="1">
      <c r="A3055" s="11">
        <v>36689</v>
      </c>
      <c r="B3055" s="10">
        <v>488.22</v>
      </c>
      <c r="C3055" s="8">
        <v>490.07</v>
      </c>
      <c r="D3055" s="9">
        <v>-4.0000000000000001E-3</v>
      </c>
      <c r="E3055" s="8">
        <v>503.3</v>
      </c>
      <c r="F3055" s="8">
        <v>413.67</v>
      </c>
      <c r="G3055" s="8">
        <v>0</v>
      </c>
    </row>
    <row r="3056" spans="1:7" s="7" customFormat="1">
      <c r="A3056" s="11">
        <v>36686</v>
      </c>
      <c r="B3056" s="10">
        <v>490.07</v>
      </c>
      <c r="C3056" s="8">
        <v>488.04</v>
      </c>
      <c r="D3056" s="9">
        <v>5.0000000000000001E-3</v>
      </c>
      <c r="E3056" s="8">
        <v>492.36</v>
      </c>
      <c r="F3056" s="8">
        <v>487.95</v>
      </c>
      <c r="G3056" s="8">
        <v>0</v>
      </c>
    </row>
    <row r="3057" spans="1:7" s="7" customFormat="1">
      <c r="A3057" s="11">
        <v>36685</v>
      </c>
      <c r="B3057" s="10">
        <v>487.84</v>
      </c>
      <c r="C3057" s="8">
        <v>495.1</v>
      </c>
      <c r="D3057" s="9">
        <v>-7.0000000000000001E-3</v>
      </c>
      <c r="E3057" s="8">
        <v>495.85</v>
      </c>
      <c r="F3057" s="8">
        <v>486.21</v>
      </c>
      <c r="G3057" s="8">
        <v>0</v>
      </c>
    </row>
    <row r="3058" spans="1:7" s="7" customFormat="1">
      <c r="A3058" s="11">
        <v>36684</v>
      </c>
      <c r="B3058" s="10">
        <v>491.04</v>
      </c>
      <c r="C3058" s="8">
        <v>484.67</v>
      </c>
      <c r="D3058" s="9">
        <v>1.2999999999999999E-2</v>
      </c>
      <c r="E3058" s="8">
        <v>492.02</v>
      </c>
      <c r="F3058" s="8">
        <v>477.79</v>
      </c>
      <c r="G3058" s="8">
        <v>0</v>
      </c>
    </row>
    <row r="3059" spans="1:7" s="7" customFormat="1">
      <c r="A3059" s="11">
        <v>36683</v>
      </c>
      <c r="B3059" s="10">
        <v>484.87</v>
      </c>
      <c r="C3059" s="8">
        <v>493.94</v>
      </c>
      <c r="D3059" s="9">
        <v>-2.1000000000000001E-2</v>
      </c>
      <c r="E3059" s="8">
        <v>496.1</v>
      </c>
      <c r="F3059" s="8">
        <v>483.69</v>
      </c>
      <c r="G3059" s="8">
        <v>0</v>
      </c>
    </row>
    <row r="3060" spans="1:7" s="7" customFormat="1">
      <c r="A3060" s="11">
        <v>36682</v>
      </c>
      <c r="B3060" s="10">
        <v>495.3</v>
      </c>
      <c r="C3060" s="8">
        <v>500.01</v>
      </c>
      <c r="D3060" s="9">
        <v>-1.2E-2</v>
      </c>
      <c r="E3060" s="8">
        <v>503.39</v>
      </c>
      <c r="F3060" s="8">
        <v>493.14</v>
      </c>
      <c r="G3060" s="8">
        <v>0</v>
      </c>
    </row>
    <row r="3061" spans="1:7" s="7" customFormat="1">
      <c r="A3061" s="11">
        <v>36679</v>
      </c>
      <c r="B3061" s="10">
        <v>501.37</v>
      </c>
      <c r="C3061" s="8">
        <v>473.08</v>
      </c>
      <c r="D3061" s="9">
        <v>6.0999999999999999E-2</v>
      </c>
      <c r="E3061" s="8">
        <v>501.37</v>
      </c>
      <c r="F3061" s="8">
        <v>473.08</v>
      </c>
      <c r="G3061" s="8">
        <v>0</v>
      </c>
    </row>
    <row r="3062" spans="1:7" s="7" customFormat="1">
      <c r="A3062" s="11">
        <v>36678</v>
      </c>
      <c r="B3062" s="10">
        <v>472.76</v>
      </c>
      <c r="C3062" s="8">
        <v>464.61</v>
      </c>
      <c r="D3062" s="9">
        <v>1.7999999999999999E-2</v>
      </c>
      <c r="E3062" s="8">
        <v>473.8</v>
      </c>
      <c r="F3062" s="8">
        <v>464.61</v>
      </c>
      <c r="G3062" s="8">
        <v>0</v>
      </c>
    </row>
    <row r="3063" spans="1:7" s="7" customFormat="1">
      <c r="A3063" s="11">
        <v>36677</v>
      </c>
      <c r="B3063" s="10">
        <v>464.3</v>
      </c>
      <c r="C3063" s="8">
        <v>472.53</v>
      </c>
      <c r="D3063" s="9">
        <v>-1.7999999999999999E-2</v>
      </c>
      <c r="E3063" s="8">
        <v>474.09</v>
      </c>
      <c r="F3063" s="8">
        <v>463.05</v>
      </c>
      <c r="G3063" s="8">
        <v>0</v>
      </c>
    </row>
    <row r="3064" spans="1:7" s="7" customFormat="1">
      <c r="A3064" s="11">
        <v>36676</v>
      </c>
      <c r="B3064" s="10">
        <v>472.69</v>
      </c>
      <c r="C3064" s="8">
        <v>456.3</v>
      </c>
      <c r="D3064" s="9">
        <v>3.6999999999999998E-2</v>
      </c>
      <c r="E3064" s="8">
        <v>474.57</v>
      </c>
      <c r="F3064" s="8">
        <v>456.3</v>
      </c>
      <c r="G3064" s="8">
        <v>0</v>
      </c>
    </row>
    <row r="3065" spans="1:7" s="7" customFormat="1">
      <c r="A3065" s="11">
        <v>36675</v>
      </c>
      <c r="B3065" s="10">
        <v>456.04</v>
      </c>
      <c r="C3065" s="8">
        <v>459.98</v>
      </c>
      <c r="D3065" s="9">
        <v>-4.0000000000000001E-3</v>
      </c>
      <c r="E3065" s="8">
        <v>463.6</v>
      </c>
      <c r="F3065" s="8">
        <v>452.8</v>
      </c>
      <c r="G3065" s="8">
        <v>0</v>
      </c>
    </row>
    <row r="3066" spans="1:7" s="7" customFormat="1">
      <c r="A3066" s="11">
        <v>36672</v>
      </c>
      <c r="B3066" s="10">
        <v>457.67</v>
      </c>
      <c r="C3066" s="8">
        <v>445.6</v>
      </c>
      <c r="D3066" s="9">
        <v>2.7E-2</v>
      </c>
      <c r="E3066" s="8">
        <v>457.67</v>
      </c>
      <c r="F3066" s="8">
        <v>445.6</v>
      </c>
      <c r="G3066" s="8">
        <v>0</v>
      </c>
    </row>
    <row r="3067" spans="1:7" s="7" customFormat="1">
      <c r="A3067" s="11">
        <v>36670</v>
      </c>
      <c r="B3067" s="10">
        <v>445.6</v>
      </c>
      <c r="C3067" s="8">
        <v>427.48</v>
      </c>
      <c r="D3067" s="9">
        <v>4.5999999999999999E-2</v>
      </c>
      <c r="E3067" s="8">
        <v>447.56</v>
      </c>
      <c r="F3067" s="8">
        <v>427.48</v>
      </c>
      <c r="G3067" s="8">
        <v>0</v>
      </c>
    </row>
    <row r="3068" spans="1:7" s="7" customFormat="1">
      <c r="A3068" s="11">
        <v>36669</v>
      </c>
      <c r="B3068" s="10">
        <v>426.12</v>
      </c>
      <c r="C3068" s="8">
        <v>429.43</v>
      </c>
      <c r="D3068" s="9">
        <v>-8.9999999999999993E-3</v>
      </c>
      <c r="E3068" s="8">
        <v>435.58</v>
      </c>
      <c r="F3068" s="8">
        <v>425.88</v>
      </c>
      <c r="G3068" s="8">
        <v>0</v>
      </c>
    </row>
    <row r="3069" spans="1:7" s="7" customFormat="1">
      <c r="A3069" s="11">
        <v>36668</v>
      </c>
      <c r="B3069" s="10">
        <v>429.82</v>
      </c>
      <c r="C3069" s="8">
        <v>427.66</v>
      </c>
      <c r="D3069" s="9">
        <v>0.01</v>
      </c>
      <c r="E3069" s="8">
        <v>429.82</v>
      </c>
      <c r="F3069" s="8">
        <v>413.22</v>
      </c>
      <c r="G3069" s="8">
        <v>0</v>
      </c>
    </row>
    <row r="3070" spans="1:7" s="7" customFormat="1">
      <c r="A3070" s="11">
        <v>36665</v>
      </c>
      <c r="B3070" s="10">
        <v>425.63</v>
      </c>
      <c r="C3070" s="8">
        <v>454.66</v>
      </c>
      <c r="D3070" s="9">
        <v>-6.4000000000000001E-2</v>
      </c>
      <c r="E3070" s="8">
        <v>454.66</v>
      </c>
      <c r="F3070" s="8">
        <v>419.7</v>
      </c>
      <c r="G3070" s="8">
        <v>0</v>
      </c>
    </row>
    <row r="3071" spans="1:7" s="7" customFormat="1">
      <c r="A3071" s="11">
        <v>36664</v>
      </c>
      <c r="B3071" s="10">
        <v>454.66</v>
      </c>
      <c r="C3071" s="8">
        <v>462.15</v>
      </c>
      <c r="D3071" s="9">
        <v>-1.4999999999999999E-2</v>
      </c>
      <c r="E3071" s="8">
        <v>462.46</v>
      </c>
      <c r="F3071" s="8">
        <v>453.87</v>
      </c>
      <c r="G3071" s="8">
        <v>0</v>
      </c>
    </row>
    <row r="3072" spans="1:7" s="7" customFormat="1">
      <c r="A3072" s="11">
        <v>36663</v>
      </c>
      <c r="B3072" s="10">
        <v>461.48</v>
      </c>
      <c r="C3072" s="8">
        <v>474.79</v>
      </c>
      <c r="D3072" s="9">
        <v>-2.1999999999999999E-2</v>
      </c>
      <c r="E3072" s="8">
        <v>476.82</v>
      </c>
      <c r="F3072" s="8">
        <v>459.99</v>
      </c>
      <c r="G3072" s="8">
        <v>0</v>
      </c>
    </row>
    <row r="3073" spans="1:7" s="7" customFormat="1">
      <c r="A3073" s="11">
        <v>36662</v>
      </c>
      <c r="B3073" s="10">
        <v>472.07</v>
      </c>
      <c r="C3073" s="8">
        <v>475.33</v>
      </c>
      <c r="D3073" s="9">
        <v>0</v>
      </c>
      <c r="E3073" s="8">
        <v>476.57</v>
      </c>
      <c r="F3073" s="8">
        <v>465.63</v>
      </c>
      <c r="G3073" s="8">
        <v>0</v>
      </c>
    </row>
    <row r="3074" spans="1:7" s="7" customFormat="1">
      <c r="A3074" s="11">
        <v>36661</v>
      </c>
      <c r="B3074" s="10">
        <v>472.18</v>
      </c>
      <c r="C3074" s="8">
        <v>460.48</v>
      </c>
      <c r="D3074" s="9">
        <v>2.5999999999999999E-2</v>
      </c>
      <c r="E3074" s="8">
        <v>472.18</v>
      </c>
      <c r="F3074" s="8">
        <v>459.08</v>
      </c>
      <c r="G3074" s="8">
        <v>0</v>
      </c>
    </row>
    <row r="3075" spans="1:7" s="7" customFormat="1">
      <c r="A3075" s="11">
        <v>36658</v>
      </c>
      <c r="B3075" s="10">
        <v>460.13</v>
      </c>
      <c r="C3075" s="8">
        <v>457.39</v>
      </c>
      <c r="D3075" s="9">
        <v>6.0000000000000001E-3</v>
      </c>
      <c r="E3075" s="8">
        <v>464.45</v>
      </c>
      <c r="F3075" s="8">
        <v>455.45</v>
      </c>
      <c r="G3075" s="8">
        <v>0</v>
      </c>
    </row>
    <row r="3076" spans="1:7" s="7" customFormat="1">
      <c r="A3076" s="11">
        <v>36657</v>
      </c>
      <c r="B3076" s="10">
        <v>457.39</v>
      </c>
      <c r="C3076" s="8">
        <v>458.24</v>
      </c>
      <c r="D3076" s="9">
        <v>-1E-3</v>
      </c>
      <c r="E3076" s="8">
        <v>461</v>
      </c>
      <c r="F3076" s="8">
        <v>453.15</v>
      </c>
      <c r="G3076" s="8">
        <v>0</v>
      </c>
    </row>
    <row r="3077" spans="1:7" s="7" customFormat="1">
      <c r="A3077" s="11">
        <v>36656</v>
      </c>
      <c r="B3077" s="10">
        <v>457.86</v>
      </c>
      <c r="C3077" s="8">
        <v>483.28</v>
      </c>
      <c r="D3077" s="9">
        <v>-5.3999999999999999E-2</v>
      </c>
      <c r="E3077" s="8">
        <v>483.28</v>
      </c>
      <c r="F3077" s="8">
        <v>454.91</v>
      </c>
      <c r="G3077" s="8">
        <v>0</v>
      </c>
    </row>
    <row r="3078" spans="1:7" s="7" customFormat="1">
      <c r="A3078" s="11">
        <v>36655</v>
      </c>
      <c r="B3078" s="10">
        <v>483.77</v>
      </c>
      <c r="C3078" s="8">
        <v>475.91</v>
      </c>
      <c r="D3078" s="9">
        <v>1.7000000000000001E-2</v>
      </c>
      <c r="E3078" s="8">
        <v>484.26</v>
      </c>
      <c r="F3078" s="8">
        <v>475.91</v>
      </c>
      <c r="G3078" s="8">
        <v>0</v>
      </c>
    </row>
    <row r="3079" spans="1:7" s="7" customFormat="1">
      <c r="A3079" s="11">
        <v>36654</v>
      </c>
      <c r="B3079" s="10">
        <v>475.7</v>
      </c>
      <c r="C3079" s="8">
        <v>486.77</v>
      </c>
      <c r="D3079" s="9">
        <v>-2.4E-2</v>
      </c>
      <c r="E3079" s="8">
        <v>487.25</v>
      </c>
      <c r="F3079" s="8">
        <v>475.32</v>
      </c>
      <c r="G3079" s="8">
        <v>0</v>
      </c>
    </row>
    <row r="3080" spans="1:7" s="7" customFormat="1">
      <c r="A3080" s="11">
        <v>36651</v>
      </c>
      <c r="B3080" s="10">
        <v>487.44</v>
      </c>
      <c r="C3080" s="8">
        <v>492.61</v>
      </c>
      <c r="D3080" s="9">
        <v>-1.0999999999999999E-2</v>
      </c>
      <c r="E3080" s="8">
        <v>494.2</v>
      </c>
      <c r="F3080" s="8">
        <v>486.1</v>
      </c>
      <c r="G3080" s="8">
        <v>0</v>
      </c>
    </row>
    <row r="3081" spans="1:7" s="7" customFormat="1">
      <c r="A3081" s="11">
        <v>36650</v>
      </c>
      <c r="B3081" s="10">
        <v>492.78</v>
      </c>
      <c r="C3081" s="8">
        <v>493.86</v>
      </c>
      <c r="D3081" s="9">
        <v>2E-3</v>
      </c>
      <c r="E3081" s="8">
        <v>494.21</v>
      </c>
      <c r="F3081" s="8">
        <v>487.58</v>
      </c>
      <c r="G3081" s="8">
        <v>0</v>
      </c>
    </row>
    <row r="3082" spans="1:7" s="7" customFormat="1">
      <c r="A3082" s="11">
        <v>36649</v>
      </c>
      <c r="B3082" s="10">
        <v>491.87</v>
      </c>
      <c r="C3082" s="8">
        <v>510.95</v>
      </c>
      <c r="D3082" s="9">
        <v>-3.6999999999999998E-2</v>
      </c>
      <c r="E3082" s="8">
        <v>510.95</v>
      </c>
      <c r="F3082" s="8">
        <v>487.93</v>
      </c>
      <c r="G3082" s="8">
        <v>0</v>
      </c>
    </row>
    <row r="3083" spans="1:7" s="7" customFormat="1">
      <c r="A3083" s="11">
        <v>36648</v>
      </c>
      <c r="B3083" s="10">
        <v>511.03</v>
      </c>
      <c r="C3083" s="8">
        <v>509.94</v>
      </c>
      <c r="D3083" s="9">
        <v>3.0000000000000001E-3</v>
      </c>
      <c r="E3083" s="8">
        <v>520.14</v>
      </c>
      <c r="F3083" s="8">
        <v>509.17</v>
      </c>
      <c r="G3083" s="8">
        <v>0</v>
      </c>
    </row>
    <row r="3084" spans="1:7" s="7" customFormat="1">
      <c r="A3084" s="11">
        <v>36644</v>
      </c>
      <c r="B3084" s="10">
        <v>509.51</v>
      </c>
      <c r="C3084" s="8">
        <v>505.89</v>
      </c>
      <c r="D3084" s="9">
        <v>7.0000000000000001E-3</v>
      </c>
      <c r="E3084" s="8">
        <v>513.53</v>
      </c>
      <c r="F3084" s="8">
        <v>505.89</v>
      </c>
      <c r="G3084" s="8">
        <v>0</v>
      </c>
    </row>
    <row r="3085" spans="1:7" s="7" customFormat="1">
      <c r="A3085" s="11">
        <v>36643</v>
      </c>
      <c r="B3085" s="10">
        <v>505.89</v>
      </c>
      <c r="C3085" s="8">
        <v>511.05</v>
      </c>
      <c r="D3085" s="9">
        <v>-1.6E-2</v>
      </c>
      <c r="E3085" s="8">
        <v>511.05</v>
      </c>
      <c r="F3085" s="8">
        <v>501.26</v>
      </c>
      <c r="G3085" s="8">
        <v>0</v>
      </c>
    </row>
    <row r="3086" spans="1:7" s="7" customFormat="1">
      <c r="A3086" s="11">
        <v>36642</v>
      </c>
      <c r="B3086" s="10">
        <v>514.01</v>
      </c>
      <c r="C3086" s="8">
        <v>515.69000000000005</v>
      </c>
      <c r="D3086" s="9">
        <v>-3.0000000000000001E-3</v>
      </c>
      <c r="E3086" s="8">
        <v>520.74</v>
      </c>
      <c r="F3086" s="8">
        <v>512.63</v>
      </c>
      <c r="G3086" s="8">
        <v>0</v>
      </c>
    </row>
    <row r="3087" spans="1:7" s="7" customFormat="1">
      <c r="A3087" s="11">
        <v>36641</v>
      </c>
      <c r="B3087" s="10">
        <v>515.69000000000005</v>
      </c>
      <c r="C3087" s="8">
        <v>505.64</v>
      </c>
      <c r="D3087" s="9">
        <v>0.02</v>
      </c>
      <c r="E3087" s="8">
        <v>516.77</v>
      </c>
      <c r="F3087" s="8">
        <v>505.64</v>
      </c>
      <c r="G3087" s="8">
        <v>0</v>
      </c>
    </row>
    <row r="3088" spans="1:7" s="7" customFormat="1">
      <c r="A3088" s="11">
        <v>36640</v>
      </c>
      <c r="B3088" s="10">
        <v>505.61</v>
      </c>
      <c r="C3088" s="8">
        <v>507.56</v>
      </c>
      <c r="D3088" s="9">
        <v>-6.0000000000000001E-3</v>
      </c>
      <c r="E3088" s="8">
        <v>507.77</v>
      </c>
      <c r="F3088" s="8">
        <v>500.72</v>
      </c>
      <c r="G3088" s="8">
        <v>0</v>
      </c>
    </row>
    <row r="3089" spans="1:7" s="7" customFormat="1">
      <c r="A3089" s="11">
        <v>36635</v>
      </c>
      <c r="B3089" s="10">
        <v>508.88</v>
      </c>
      <c r="C3089" s="8">
        <v>517.04999999999995</v>
      </c>
      <c r="D3089" s="9">
        <v>-1.6E-2</v>
      </c>
      <c r="E3089" s="8">
        <v>518.38</v>
      </c>
      <c r="F3089" s="8">
        <v>505.44</v>
      </c>
      <c r="G3089" s="8">
        <v>0</v>
      </c>
    </row>
    <row r="3090" spans="1:7" s="7" customFormat="1">
      <c r="A3090" s="11">
        <v>36634</v>
      </c>
      <c r="B3090" s="10">
        <v>517.29999999999995</v>
      </c>
      <c r="C3090" s="8">
        <v>509.44</v>
      </c>
      <c r="D3090" s="9">
        <v>1.6E-2</v>
      </c>
      <c r="E3090" s="8">
        <v>517.54999999999995</v>
      </c>
      <c r="F3090" s="8">
        <v>506.91</v>
      </c>
      <c r="G3090" s="8">
        <v>0</v>
      </c>
    </row>
    <row r="3091" spans="1:7" s="7" customFormat="1">
      <c r="A3091" s="11">
        <v>36633</v>
      </c>
      <c r="B3091" s="10">
        <v>508.93</v>
      </c>
      <c r="C3091" s="8">
        <v>508.63</v>
      </c>
      <c r="D3091" s="9">
        <v>-1E-3</v>
      </c>
      <c r="E3091" s="8">
        <v>512.98</v>
      </c>
      <c r="F3091" s="8">
        <v>497.49</v>
      </c>
      <c r="G3091" s="8">
        <v>0</v>
      </c>
    </row>
    <row r="3092" spans="1:7" s="7" customFormat="1">
      <c r="A3092" s="11">
        <v>36630</v>
      </c>
      <c r="B3092" s="10">
        <v>509.28</v>
      </c>
      <c r="C3092" s="8">
        <v>540.65</v>
      </c>
      <c r="D3092" s="9">
        <v>-0.06</v>
      </c>
      <c r="E3092" s="8">
        <v>540.65</v>
      </c>
      <c r="F3092" s="8">
        <v>507.3</v>
      </c>
      <c r="G3092" s="8">
        <v>0</v>
      </c>
    </row>
    <row r="3093" spans="1:7" s="7" customFormat="1">
      <c r="A3093" s="11">
        <v>36629</v>
      </c>
      <c r="B3093" s="10">
        <v>541.98</v>
      </c>
      <c r="C3093" s="8">
        <v>553.88</v>
      </c>
      <c r="D3093" s="9">
        <v>-2.1000000000000001E-2</v>
      </c>
      <c r="E3093" s="8">
        <v>555.21</v>
      </c>
      <c r="F3093" s="8">
        <v>539.70000000000005</v>
      </c>
      <c r="G3093" s="8">
        <v>0</v>
      </c>
    </row>
    <row r="3094" spans="1:7" s="7" customFormat="1">
      <c r="A3094" s="11">
        <v>36628</v>
      </c>
      <c r="B3094" s="10">
        <v>553.37</v>
      </c>
      <c r="C3094" s="8">
        <v>559.74</v>
      </c>
      <c r="D3094" s="9">
        <v>-0.01</v>
      </c>
      <c r="E3094" s="8">
        <v>562.69000000000005</v>
      </c>
      <c r="F3094" s="8">
        <v>552.29999999999995</v>
      </c>
      <c r="G3094" s="8">
        <v>0</v>
      </c>
    </row>
    <row r="3095" spans="1:7" s="7" customFormat="1">
      <c r="A3095" s="11">
        <v>36627</v>
      </c>
      <c r="B3095" s="10">
        <v>559.08000000000004</v>
      </c>
      <c r="C3095" s="8">
        <v>567.41</v>
      </c>
      <c r="D3095" s="9">
        <v>-1.4999999999999999E-2</v>
      </c>
      <c r="E3095" s="8">
        <v>567.41</v>
      </c>
      <c r="F3095" s="8">
        <v>557.35</v>
      </c>
      <c r="G3095" s="8">
        <v>0</v>
      </c>
    </row>
    <row r="3096" spans="1:7" s="7" customFormat="1">
      <c r="A3096" s="11">
        <v>36626</v>
      </c>
      <c r="B3096" s="10">
        <v>567.36</v>
      </c>
      <c r="C3096" s="8">
        <v>577.65</v>
      </c>
      <c r="D3096" s="9">
        <v>-1.4E-2</v>
      </c>
      <c r="E3096" s="8">
        <v>578.37</v>
      </c>
      <c r="F3096" s="8">
        <v>565.12</v>
      </c>
      <c r="G3096" s="8">
        <v>0</v>
      </c>
    </row>
    <row r="3097" spans="1:7" s="7" customFormat="1">
      <c r="A3097" s="11">
        <v>36623</v>
      </c>
      <c r="B3097" s="10">
        <v>575.59</v>
      </c>
      <c r="C3097" s="8">
        <v>561.49</v>
      </c>
      <c r="D3097" s="9">
        <v>2.9000000000000001E-2</v>
      </c>
      <c r="E3097" s="8">
        <v>575.84</v>
      </c>
      <c r="F3097" s="8">
        <v>560.83000000000004</v>
      </c>
      <c r="G3097" s="8">
        <v>0</v>
      </c>
    </row>
    <row r="3098" spans="1:7" s="7" customFormat="1">
      <c r="A3098" s="11">
        <v>36622</v>
      </c>
      <c r="B3098" s="10">
        <v>559.51</v>
      </c>
      <c r="C3098" s="8">
        <v>548.4</v>
      </c>
      <c r="D3098" s="9">
        <v>2.1000000000000001E-2</v>
      </c>
      <c r="E3098" s="8">
        <v>562.02</v>
      </c>
      <c r="F3098" s="8">
        <v>548.4</v>
      </c>
      <c r="G3098" s="8">
        <v>0</v>
      </c>
    </row>
    <row r="3099" spans="1:7" s="7" customFormat="1">
      <c r="A3099" s="11">
        <v>36621</v>
      </c>
      <c r="B3099" s="10">
        <v>548.27</v>
      </c>
      <c r="C3099" s="8">
        <v>557.66999999999996</v>
      </c>
      <c r="D3099" s="9">
        <v>-1.7000000000000001E-2</v>
      </c>
      <c r="E3099" s="8">
        <v>557.66999999999996</v>
      </c>
      <c r="F3099" s="8">
        <v>547.28</v>
      </c>
      <c r="G3099" s="8">
        <v>0</v>
      </c>
    </row>
    <row r="3100" spans="1:7" s="7" customFormat="1">
      <c r="A3100" s="11">
        <v>36620</v>
      </c>
      <c r="B3100" s="10">
        <v>558</v>
      </c>
      <c r="C3100" s="8">
        <v>566.46</v>
      </c>
      <c r="D3100" s="9">
        <v>-1.4E-2</v>
      </c>
      <c r="E3100" s="8">
        <v>570.85</v>
      </c>
      <c r="F3100" s="8">
        <v>540.1</v>
      </c>
      <c r="G3100" s="8">
        <v>0</v>
      </c>
    </row>
    <row r="3101" spans="1:7" s="7" customFormat="1">
      <c r="A3101" s="11">
        <v>36619</v>
      </c>
      <c r="B3101" s="10">
        <v>566.08000000000004</v>
      </c>
      <c r="C3101" s="8">
        <v>569.04</v>
      </c>
      <c r="D3101" s="9">
        <v>-6.0000000000000001E-3</v>
      </c>
      <c r="E3101" s="8">
        <v>569.23</v>
      </c>
      <c r="F3101" s="8">
        <v>556.63</v>
      </c>
      <c r="G3101" s="8">
        <v>0</v>
      </c>
    </row>
    <row r="3102" spans="1:7" s="7" customFormat="1">
      <c r="A3102" s="11">
        <v>36616</v>
      </c>
      <c r="B3102" s="10">
        <v>569.24</v>
      </c>
      <c r="C3102" s="8">
        <v>576.67999999999995</v>
      </c>
      <c r="D3102" s="9">
        <v>-1.2999999999999999E-2</v>
      </c>
      <c r="E3102" s="8">
        <v>582.9</v>
      </c>
      <c r="F3102" s="8">
        <v>566.73</v>
      </c>
      <c r="G3102" s="8">
        <v>0</v>
      </c>
    </row>
    <row r="3103" spans="1:7" s="7" customFormat="1">
      <c r="A3103" s="11">
        <v>36615</v>
      </c>
      <c r="B3103" s="10">
        <v>576.53</v>
      </c>
      <c r="C3103" s="8">
        <v>582.88</v>
      </c>
      <c r="D3103" s="9">
        <v>-1.2E-2</v>
      </c>
      <c r="E3103" s="8">
        <v>582.88</v>
      </c>
      <c r="F3103" s="8">
        <v>571.79999999999995</v>
      </c>
      <c r="G3103" s="8">
        <v>0</v>
      </c>
    </row>
    <row r="3104" spans="1:7" s="7" customFormat="1">
      <c r="A3104" s="11">
        <v>36614</v>
      </c>
      <c r="B3104" s="10">
        <v>583.41999999999996</v>
      </c>
      <c r="C3104" s="8">
        <v>589.80999999999995</v>
      </c>
      <c r="D3104" s="9">
        <v>-8.9999999999999993E-3</v>
      </c>
      <c r="E3104" s="8">
        <v>592.11</v>
      </c>
      <c r="F3104" s="8">
        <v>582.15</v>
      </c>
      <c r="G3104" s="8">
        <v>0</v>
      </c>
    </row>
    <row r="3105" spans="1:7" s="7" customFormat="1">
      <c r="A3105" s="11">
        <v>36613</v>
      </c>
      <c r="B3105" s="10">
        <v>588.92999999999995</v>
      </c>
      <c r="C3105" s="8">
        <v>603.27</v>
      </c>
      <c r="D3105" s="9">
        <v>-2.4E-2</v>
      </c>
      <c r="E3105" s="8">
        <v>603.73</v>
      </c>
      <c r="F3105" s="8">
        <v>588.73</v>
      </c>
      <c r="G3105" s="8">
        <v>0</v>
      </c>
    </row>
    <row r="3106" spans="1:7" s="7" customFormat="1">
      <c r="A3106" s="11">
        <v>36612</v>
      </c>
      <c r="B3106" s="10">
        <v>603.27</v>
      </c>
      <c r="C3106" s="8">
        <v>608.71</v>
      </c>
      <c r="D3106" s="9">
        <v>-8.0000000000000002E-3</v>
      </c>
      <c r="E3106" s="8">
        <v>610.08000000000004</v>
      </c>
      <c r="F3106" s="8">
        <v>601.21</v>
      </c>
      <c r="G3106" s="8">
        <v>0</v>
      </c>
    </row>
    <row r="3107" spans="1:7" s="7" customFormat="1">
      <c r="A3107" s="11">
        <v>36609</v>
      </c>
      <c r="B3107" s="10">
        <v>607.99</v>
      </c>
      <c r="C3107" s="8">
        <v>605.83000000000004</v>
      </c>
      <c r="D3107" s="9">
        <v>4.0000000000000001E-3</v>
      </c>
      <c r="E3107" s="8">
        <v>612.32000000000005</v>
      </c>
      <c r="F3107" s="8">
        <v>605.20000000000005</v>
      </c>
      <c r="G3107" s="8">
        <v>0</v>
      </c>
    </row>
    <row r="3108" spans="1:7" s="7" customFormat="1">
      <c r="A3108" s="11">
        <v>36608</v>
      </c>
      <c r="B3108" s="10">
        <v>605.35</v>
      </c>
      <c r="C3108" s="8">
        <v>597.66</v>
      </c>
      <c r="D3108" s="9">
        <v>1.2999999999999999E-2</v>
      </c>
      <c r="E3108" s="8">
        <v>607.54</v>
      </c>
      <c r="F3108" s="8">
        <v>594.96</v>
      </c>
      <c r="G3108" s="8">
        <v>0</v>
      </c>
    </row>
    <row r="3109" spans="1:7" s="7" customFormat="1">
      <c r="A3109" s="11">
        <v>36607</v>
      </c>
      <c r="B3109" s="10">
        <v>597.66</v>
      </c>
      <c r="C3109" s="8">
        <v>595.08000000000004</v>
      </c>
      <c r="D3109" s="9">
        <v>7.0000000000000001E-3</v>
      </c>
      <c r="E3109" s="8">
        <v>598.35</v>
      </c>
      <c r="F3109" s="8">
        <v>592.02</v>
      </c>
      <c r="G3109" s="8">
        <v>0</v>
      </c>
    </row>
    <row r="3110" spans="1:7" s="7" customFormat="1">
      <c r="A3110" s="11">
        <v>36606</v>
      </c>
      <c r="B3110" s="10">
        <v>593.65</v>
      </c>
      <c r="C3110" s="8">
        <v>603.88</v>
      </c>
      <c r="D3110" s="9">
        <v>-1.4999999999999999E-2</v>
      </c>
      <c r="E3110" s="8">
        <v>603.88</v>
      </c>
      <c r="F3110" s="8">
        <v>590.98</v>
      </c>
      <c r="G3110" s="8">
        <v>0</v>
      </c>
    </row>
    <row r="3111" spans="1:7" s="7" customFormat="1">
      <c r="A3111" s="11">
        <v>36605</v>
      </c>
      <c r="B3111" s="10">
        <v>602.45000000000005</v>
      </c>
      <c r="C3111" s="8">
        <v>609.92999999999995</v>
      </c>
      <c r="D3111" s="9">
        <v>-6.0000000000000001E-3</v>
      </c>
      <c r="E3111" s="8">
        <v>610.29</v>
      </c>
      <c r="F3111" s="8">
        <v>596.91</v>
      </c>
      <c r="G3111" s="8">
        <v>0</v>
      </c>
    </row>
    <row r="3112" spans="1:7" s="7" customFormat="1">
      <c r="A3112" s="11">
        <v>36602</v>
      </c>
      <c r="B3112" s="10">
        <v>606.16999999999996</v>
      </c>
      <c r="C3112" s="8">
        <v>617.22</v>
      </c>
      <c r="D3112" s="9">
        <v>-1.7999999999999999E-2</v>
      </c>
      <c r="E3112" s="8">
        <v>617.92999999999995</v>
      </c>
      <c r="F3112" s="8">
        <v>603.96</v>
      </c>
      <c r="G3112" s="8">
        <v>0</v>
      </c>
    </row>
    <row r="3113" spans="1:7" s="7" customFormat="1">
      <c r="A3113" s="11">
        <v>36601</v>
      </c>
      <c r="B3113" s="10">
        <v>616.99</v>
      </c>
      <c r="C3113" s="8">
        <v>606.13</v>
      </c>
      <c r="D3113" s="9">
        <v>1.7999999999999999E-2</v>
      </c>
      <c r="E3113" s="8">
        <v>616.99</v>
      </c>
      <c r="F3113" s="8">
        <v>606.13</v>
      </c>
      <c r="G3113" s="8">
        <v>0</v>
      </c>
    </row>
    <row r="3114" spans="1:7" s="7" customFormat="1">
      <c r="A3114" s="11">
        <v>36600</v>
      </c>
      <c r="B3114" s="10">
        <v>606.13</v>
      </c>
      <c r="C3114" s="8">
        <v>608.36</v>
      </c>
      <c r="D3114" s="9">
        <v>-5.0000000000000001E-3</v>
      </c>
      <c r="E3114" s="8">
        <v>608.36</v>
      </c>
      <c r="F3114" s="8">
        <v>601.63</v>
      </c>
      <c r="G3114" s="8">
        <v>0</v>
      </c>
    </row>
    <row r="3115" spans="1:7" s="7" customFormat="1">
      <c r="A3115" s="11">
        <v>36599</v>
      </c>
      <c r="B3115" s="10">
        <v>609.08000000000004</v>
      </c>
      <c r="C3115" s="8">
        <v>606.83000000000004</v>
      </c>
      <c r="D3115" s="9">
        <v>4.0000000000000001E-3</v>
      </c>
      <c r="E3115" s="8">
        <v>612.04</v>
      </c>
      <c r="F3115" s="8">
        <v>606.83000000000004</v>
      </c>
      <c r="G3115" s="8">
        <v>0</v>
      </c>
    </row>
    <row r="3116" spans="1:7" s="7" customFormat="1">
      <c r="A3116" s="11">
        <v>36598</v>
      </c>
      <c r="B3116" s="10">
        <v>606.58000000000004</v>
      </c>
      <c r="C3116" s="8">
        <v>609.36</v>
      </c>
      <c r="D3116" s="9">
        <v>-6.0000000000000001E-3</v>
      </c>
      <c r="E3116" s="8">
        <v>609.41999999999996</v>
      </c>
      <c r="F3116" s="8">
        <v>597.94000000000005</v>
      </c>
      <c r="G3116" s="8">
        <v>0</v>
      </c>
    </row>
    <row r="3117" spans="1:7" s="7" customFormat="1">
      <c r="A3117" s="11">
        <v>36595</v>
      </c>
      <c r="B3117" s="10">
        <v>609.98</v>
      </c>
      <c r="C3117" s="8">
        <v>618.29999999999995</v>
      </c>
      <c r="D3117" s="9">
        <v>-1.2999999999999999E-2</v>
      </c>
      <c r="E3117" s="8">
        <v>618.95000000000005</v>
      </c>
      <c r="F3117" s="8">
        <v>608.55999999999995</v>
      </c>
      <c r="G3117" s="8">
        <v>0</v>
      </c>
    </row>
    <row r="3118" spans="1:7" s="7" customFormat="1">
      <c r="A3118" s="11">
        <v>36594</v>
      </c>
      <c r="B3118" s="10">
        <v>618.16999999999996</v>
      </c>
      <c r="C3118" s="8">
        <v>617.91999999999996</v>
      </c>
      <c r="D3118" s="9">
        <v>2E-3</v>
      </c>
      <c r="E3118" s="8">
        <v>620.82000000000005</v>
      </c>
      <c r="F3118" s="8">
        <v>615.91</v>
      </c>
      <c r="G3118" s="8">
        <v>0</v>
      </c>
    </row>
    <row r="3119" spans="1:7" s="7" customFormat="1">
      <c r="A3119" s="11">
        <v>36593</v>
      </c>
      <c r="B3119" s="10">
        <v>617.20000000000005</v>
      </c>
      <c r="C3119" s="8">
        <v>617.78</v>
      </c>
      <c r="D3119" s="9">
        <v>-1E-3</v>
      </c>
      <c r="E3119" s="8">
        <v>621.29999999999995</v>
      </c>
      <c r="F3119" s="8">
        <v>614.87</v>
      </c>
      <c r="G3119" s="8">
        <v>0</v>
      </c>
    </row>
    <row r="3120" spans="1:7" s="7" customFormat="1">
      <c r="A3120" s="11">
        <v>36592</v>
      </c>
      <c r="B3120" s="10">
        <v>617.78</v>
      </c>
      <c r="C3120" s="8">
        <v>630.49</v>
      </c>
      <c r="D3120" s="9">
        <v>-0.02</v>
      </c>
      <c r="E3120" s="8">
        <v>632.99</v>
      </c>
      <c r="F3120" s="8">
        <v>614.08000000000004</v>
      </c>
      <c r="G3120" s="8">
        <v>0</v>
      </c>
    </row>
    <row r="3121" spans="1:7" s="7" customFormat="1">
      <c r="A3121" s="11">
        <v>36591</v>
      </c>
      <c r="B3121" s="10">
        <v>630.49</v>
      </c>
      <c r="C3121" s="8">
        <v>647.17999999999995</v>
      </c>
      <c r="D3121" s="9">
        <v>-2.3E-2</v>
      </c>
      <c r="E3121" s="8">
        <v>648.61</v>
      </c>
      <c r="F3121" s="8">
        <v>630.49</v>
      </c>
      <c r="G3121" s="8">
        <v>0</v>
      </c>
    </row>
    <row r="3122" spans="1:7" s="7" customFormat="1">
      <c r="A3122" s="11">
        <v>36588</v>
      </c>
      <c r="B3122" s="10">
        <v>645.29</v>
      </c>
      <c r="C3122" s="8">
        <v>639.66</v>
      </c>
      <c r="D3122" s="9">
        <v>8.9999999999999993E-3</v>
      </c>
      <c r="E3122" s="8">
        <v>647.77</v>
      </c>
      <c r="F3122" s="8">
        <v>639.66</v>
      </c>
      <c r="G3122" s="8">
        <v>0</v>
      </c>
    </row>
    <row r="3123" spans="1:7" s="7" customFormat="1">
      <c r="A3123" s="11">
        <v>36587</v>
      </c>
      <c r="B3123" s="10">
        <v>639.37</v>
      </c>
      <c r="C3123" s="8">
        <v>627.29999999999995</v>
      </c>
      <c r="D3123" s="9">
        <v>1.9E-2</v>
      </c>
      <c r="E3123" s="8">
        <v>639.37</v>
      </c>
      <c r="F3123" s="8">
        <v>627.29999999999995</v>
      </c>
      <c r="G3123" s="8">
        <v>0</v>
      </c>
    </row>
    <row r="3124" spans="1:7" s="7" customFormat="1">
      <c r="A3124" s="11">
        <v>36586</v>
      </c>
      <c r="B3124" s="10">
        <v>627.41</v>
      </c>
      <c r="C3124" s="8">
        <v>631.76</v>
      </c>
      <c r="D3124" s="9">
        <v>-7.0000000000000001E-3</v>
      </c>
      <c r="E3124" s="8">
        <v>634.67999999999995</v>
      </c>
      <c r="F3124" s="8">
        <v>625.44000000000005</v>
      </c>
      <c r="G3124" s="8">
        <v>0</v>
      </c>
    </row>
    <row r="3125" spans="1:7" s="7" customFormat="1">
      <c r="A3125" s="11">
        <v>36585</v>
      </c>
      <c r="B3125" s="10">
        <v>631.64</v>
      </c>
      <c r="C3125" s="8">
        <v>634.79</v>
      </c>
      <c r="D3125" s="9">
        <v>-5.0000000000000001E-3</v>
      </c>
      <c r="E3125" s="8">
        <v>638.64</v>
      </c>
      <c r="F3125" s="8">
        <v>630.70000000000005</v>
      </c>
      <c r="G3125" s="8">
        <v>0</v>
      </c>
    </row>
    <row r="3126" spans="1:7" s="7" customFormat="1">
      <c r="A3126" s="11">
        <v>36584</v>
      </c>
      <c r="B3126" s="10">
        <v>634.6</v>
      </c>
      <c r="C3126" s="8">
        <v>636.19000000000005</v>
      </c>
      <c r="D3126" s="9">
        <v>-3.0000000000000001E-3</v>
      </c>
      <c r="E3126" s="8">
        <v>636.23</v>
      </c>
      <c r="F3126" s="8">
        <v>629.64</v>
      </c>
      <c r="G3126" s="8">
        <v>0</v>
      </c>
    </row>
    <row r="3127" spans="1:7" s="7" customFormat="1">
      <c r="A3127" s="11">
        <v>36581</v>
      </c>
      <c r="B3127" s="10">
        <v>636.39</v>
      </c>
      <c r="C3127" s="8">
        <v>636.92999999999995</v>
      </c>
      <c r="D3127" s="9">
        <v>0</v>
      </c>
      <c r="E3127" s="8">
        <v>639.65</v>
      </c>
      <c r="F3127" s="8">
        <v>633.49</v>
      </c>
      <c r="G3127" s="8">
        <v>0</v>
      </c>
    </row>
    <row r="3128" spans="1:7" s="7" customFormat="1">
      <c r="A3128" s="11">
        <v>36580</v>
      </c>
      <c r="B3128" s="10">
        <v>636.22</v>
      </c>
      <c r="C3128" s="8">
        <v>627.16</v>
      </c>
      <c r="D3128" s="9">
        <v>1.4999999999999999E-2</v>
      </c>
      <c r="E3128" s="8">
        <v>636.51</v>
      </c>
      <c r="F3128" s="8">
        <v>625.53</v>
      </c>
      <c r="G3128" s="8">
        <v>0</v>
      </c>
    </row>
    <row r="3129" spans="1:7" s="7" customFormat="1">
      <c r="A3129" s="11">
        <v>36579</v>
      </c>
      <c r="B3129" s="10">
        <v>626.69000000000005</v>
      </c>
      <c r="C3129" s="8">
        <v>621.66999999999996</v>
      </c>
      <c r="D3129" s="9">
        <v>8.0000000000000002E-3</v>
      </c>
      <c r="E3129" s="8">
        <v>628.87</v>
      </c>
      <c r="F3129" s="8">
        <v>619.29999999999995</v>
      </c>
      <c r="G3129" s="8">
        <v>0</v>
      </c>
    </row>
    <row r="3130" spans="1:7" s="7" customFormat="1">
      <c r="A3130" s="11">
        <v>36578</v>
      </c>
      <c r="B3130" s="10">
        <v>621.47</v>
      </c>
      <c r="C3130" s="8">
        <v>621.95000000000005</v>
      </c>
      <c r="D3130" s="9">
        <v>-1E-3</v>
      </c>
      <c r="E3130" s="8">
        <v>622.66999999999996</v>
      </c>
      <c r="F3130" s="8">
        <v>616.29</v>
      </c>
      <c r="G3130" s="8">
        <v>0</v>
      </c>
    </row>
    <row r="3131" spans="1:7" s="7" customFormat="1">
      <c r="A3131" s="11">
        <v>36577</v>
      </c>
      <c r="B3131" s="10">
        <v>621.83000000000004</v>
      </c>
      <c r="C3131" s="8">
        <v>617.99</v>
      </c>
      <c r="D3131" s="9">
        <v>5.0000000000000001E-3</v>
      </c>
      <c r="E3131" s="8">
        <v>621.83000000000004</v>
      </c>
      <c r="F3131" s="8">
        <v>612.30999999999995</v>
      </c>
      <c r="G3131" s="8">
        <v>0</v>
      </c>
    </row>
    <row r="3132" spans="1:7" s="7" customFormat="1">
      <c r="A3132" s="11">
        <v>36574</v>
      </c>
      <c r="B3132" s="10">
        <v>618.70000000000005</v>
      </c>
      <c r="C3132" s="8">
        <v>630.21</v>
      </c>
      <c r="D3132" s="9">
        <v>-1.7999999999999999E-2</v>
      </c>
      <c r="E3132" s="8">
        <v>630.26</v>
      </c>
      <c r="F3132" s="8">
        <v>616.66</v>
      </c>
      <c r="G3132" s="8">
        <v>0</v>
      </c>
    </row>
    <row r="3133" spans="1:7" s="7" customFormat="1">
      <c r="A3133" s="11">
        <v>36573</v>
      </c>
      <c r="B3133" s="10">
        <v>630.21</v>
      </c>
      <c r="C3133" s="8">
        <v>629.84</v>
      </c>
      <c r="D3133" s="9">
        <v>1E-3</v>
      </c>
      <c r="E3133" s="8">
        <v>631.9</v>
      </c>
      <c r="F3133" s="8">
        <v>626.26</v>
      </c>
      <c r="G3133" s="8">
        <v>0</v>
      </c>
    </row>
    <row r="3134" spans="1:7" s="7" customFormat="1">
      <c r="A3134" s="11">
        <v>36572</v>
      </c>
      <c r="B3134" s="10">
        <v>629.52</v>
      </c>
      <c r="C3134" s="8">
        <v>630.70000000000005</v>
      </c>
      <c r="D3134" s="9">
        <v>-2E-3</v>
      </c>
      <c r="E3134" s="8">
        <v>630.70000000000005</v>
      </c>
      <c r="F3134" s="8">
        <v>622.22</v>
      </c>
      <c r="G3134" s="8">
        <v>0</v>
      </c>
    </row>
    <row r="3135" spans="1:7" s="7" customFormat="1">
      <c r="A3135" s="11">
        <v>36571</v>
      </c>
      <c r="B3135" s="10">
        <v>630.70000000000005</v>
      </c>
      <c r="C3135" s="8">
        <v>633.02</v>
      </c>
      <c r="D3135" s="9">
        <v>-5.0000000000000001E-3</v>
      </c>
      <c r="E3135" s="8">
        <v>633.64</v>
      </c>
      <c r="F3135" s="8">
        <v>623.32000000000005</v>
      </c>
      <c r="G3135" s="8">
        <v>0</v>
      </c>
    </row>
    <row r="3136" spans="1:7" s="7" customFormat="1">
      <c r="A3136" s="11">
        <v>36570</v>
      </c>
      <c r="B3136" s="10">
        <v>634.09</v>
      </c>
      <c r="C3136" s="8">
        <v>637.29999999999995</v>
      </c>
      <c r="D3136" s="9">
        <v>-5.0000000000000001E-3</v>
      </c>
      <c r="E3136" s="8">
        <v>638.21</v>
      </c>
      <c r="F3136" s="8">
        <v>629.86</v>
      </c>
      <c r="G3136" s="8">
        <v>0</v>
      </c>
    </row>
    <row r="3137" spans="1:7" s="7" customFormat="1">
      <c r="A3137" s="11">
        <v>36567</v>
      </c>
      <c r="B3137" s="10">
        <v>637.03</v>
      </c>
      <c r="C3137" s="8">
        <v>640.63</v>
      </c>
      <c r="D3137" s="9">
        <v>-6.0000000000000001E-3</v>
      </c>
      <c r="E3137" s="8">
        <v>642.77</v>
      </c>
      <c r="F3137" s="8">
        <v>632.1</v>
      </c>
      <c r="G3137" s="8">
        <v>0</v>
      </c>
    </row>
    <row r="3138" spans="1:7" s="7" customFormat="1">
      <c r="A3138" s="11">
        <v>36566</v>
      </c>
      <c r="B3138" s="10">
        <v>640.63</v>
      </c>
      <c r="C3138" s="8">
        <v>620.05999999999995</v>
      </c>
      <c r="D3138" s="9">
        <v>3.4000000000000002E-2</v>
      </c>
      <c r="E3138" s="8">
        <v>640.63</v>
      </c>
      <c r="F3138" s="8">
        <v>620.05999999999995</v>
      </c>
      <c r="G3138" s="8">
        <v>0</v>
      </c>
    </row>
    <row r="3139" spans="1:7" s="7" customFormat="1">
      <c r="A3139" s="11">
        <v>36565</v>
      </c>
      <c r="B3139" s="10">
        <v>619.34</v>
      </c>
      <c r="C3139" s="8">
        <v>623.41</v>
      </c>
      <c r="D3139" s="9">
        <v>0</v>
      </c>
      <c r="E3139" s="8">
        <v>628.73</v>
      </c>
      <c r="F3139" s="8">
        <v>619.1</v>
      </c>
      <c r="G3139" s="8">
        <v>0</v>
      </c>
    </row>
    <row r="3140" spans="1:7" s="7" customFormat="1">
      <c r="A3140" s="11">
        <v>36564</v>
      </c>
      <c r="B3140" s="10">
        <v>619.54999999999995</v>
      </c>
      <c r="C3140" s="8">
        <v>608.69000000000005</v>
      </c>
      <c r="D3140" s="9">
        <v>2.3E-2</v>
      </c>
      <c r="E3140" s="8">
        <v>620.71</v>
      </c>
      <c r="F3140" s="8">
        <v>608.69000000000005</v>
      </c>
      <c r="G3140" s="8">
        <v>0</v>
      </c>
    </row>
    <row r="3141" spans="1:7" s="7" customFormat="1">
      <c r="A3141" s="11">
        <v>36563</v>
      </c>
      <c r="B3141" s="10">
        <v>605.55999999999995</v>
      </c>
      <c r="C3141" s="8">
        <v>599.13</v>
      </c>
      <c r="D3141" s="9">
        <v>1.0999999999999999E-2</v>
      </c>
      <c r="E3141" s="8">
        <v>605.55999999999995</v>
      </c>
      <c r="F3141" s="8">
        <v>596.65</v>
      </c>
      <c r="G3141" s="8">
        <v>0</v>
      </c>
    </row>
    <row r="3142" spans="1:7" s="7" customFormat="1">
      <c r="A3142" s="11">
        <v>36560</v>
      </c>
      <c r="B3142" s="10">
        <v>599.13</v>
      </c>
      <c r="C3142" s="8">
        <v>590.30999999999995</v>
      </c>
      <c r="D3142" s="9">
        <v>1.4999999999999999E-2</v>
      </c>
      <c r="E3142" s="8">
        <v>603.01</v>
      </c>
      <c r="F3142" s="8">
        <v>590.30999999999995</v>
      </c>
      <c r="G3142" s="8">
        <v>0</v>
      </c>
    </row>
    <row r="3143" spans="1:7" s="7" customFormat="1">
      <c r="A3143" s="11">
        <v>36559</v>
      </c>
      <c r="B3143" s="10">
        <v>590.11</v>
      </c>
      <c r="C3143" s="8">
        <v>577.07000000000005</v>
      </c>
      <c r="D3143" s="9">
        <v>2.3E-2</v>
      </c>
      <c r="E3143" s="8">
        <v>590.42999999999995</v>
      </c>
      <c r="F3143" s="8">
        <v>577.07000000000005</v>
      </c>
      <c r="G3143" s="8">
        <v>0</v>
      </c>
    </row>
    <row r="3144" spans="1:7" s="7" customFormat="1">
      <c r="A3144" s="11">
        <v>36558</v>
      </c>
      <c r="B3144" s="10">
        <v>576.67999999999995</v>
      </c>
      <c r="C3144" s="8">
        <v>575.42999999999995</v>
      </c>
      <c r="D3144" s="9">
        <v>5.0000000000000001E-3</v>
      </c>
      <c r="E3144" s="8">
        <v>580.04</v>
      </c>
      <c r="F3144" s="8">
        <v>574.89</v>
      </c>
      <c r="G3144" s="8">
        <v>0</v>
      </c>
    </row>
    <row r="3145" spans="1:7" s="7" customFormat="1">
      <c r="A3145" s="11">
        <v>36557</v>
      </c>
      <c r="B3145" s="10">
        <v>574</v>
      </c>
      <c r="C3145" s="8">
        <v>565.55999999999995</v>
      </c>
      <c r="D3145" s="9">
        <v>1.4E-2</v>
      </c>
      <c r="E3145" s="8">
        <v>574.02</v>
      </c>
      <c r="F3145" s="8">
        <v>565.55999999999995</v>
      </c>
      <c r="G3145" s="8">
        <v>0</v>
      </c>
    </row>
    <row r="3146" spans="1:7" s="7" customFormat="1">
      <c r="A3146" s="11">
        <v>36556</v>
      </c>
      <c r="B3146" s="10">
        <v>566.28</v>
      </c>
      <c r="C3146" s="8">
        <v>568.36</v>
      </c>
      <c r="D3146" s="9">
        <v>-4.0000000000000001E-3</v>
      </c>
      <c r="E3146" s="8">
        <v>568.36</v>
      </c>
      <c r="F3146" s="8">
        <v>558.25</v>
      </c>
      <c r="G3146" s="8">
        <v>0</v>
      </c>
    </row>
    <row r="3147" spans="1:7" s="7" customFormat="1">
      <c r="A3147" s="11">
        <v>36553</v>
      </c>
      <c r="B3147" s="10">
        <v>568.75</v>
      </c>
      <c r="C3147" s="8">
        <v>579.79</v>
      </c>
      <c r="D3147" s="9">
        <v>-0.02</v>
      </c>
      <c r="E3147" s="8">
        <v>580.16999999999996</v>
      </c>
      <c r="F3147" s="8">
        <v>565.92999999999995</v>
      </c>
      <c r="G3147" s="8">
        <v>0</v>
      </c>
    </row>
    <row r="3148" spans="1:7" s="7" customFormat="1">
      <c r="A3148" s="11">
        <v>36552</v>
      </c>
      <c r="B3148" s="10">
        <v>580.6</v>
      </c>
      <c r="C3148" s="8">
        <v>583.91999999999996</v>
      </c>
      <c r="D3148" s="9">
        <v>-2E-3</v>
      </c>
      <c r="E3148" s="8">
        <v>588.95000000000005</v>
      </c>
      <c r="F3148" s="8">
        <v>577.84</v>
      </c>
      <c r="G3148" s="8">
        <v>0</v>
      </c>
    </row>
    <row r="3149" spans="1:7" s="7" customFormat="1">
      <c r="A3149" s="11">
        <v>36551</v>
      </c>
      <c r="B3149" s="10">
        <v>581.9</v>
      </c>
      <c r="C3149" s="8">
        <v>563.5</v>
      </c>
      <c r="D3149" s="9">
        <v>3.3000000000000002E-2</v>
      </c>
      <c r="E3149" s="8">
        <v>582.16</v>
      </c>
      <c r="F3149" s="8">
        <v>563.5</v>
      </c>
      <c r="G3149" s="8">
        <v>0</v>
      </c>
    </row>
    <row r="3150" spans="1:7" s="7" customFormat="1">
      <c r="A3150" s="11">
        <v>36550</v>
      </c>
      <c r="B3150" s="10">
        <v>563.5</v>
      </c>
      <c r="C3150" s="8">
        <v>568.16999999999996</v>
      </c>
      <c r="D3150" s="9">
        <v>-8.0000000000000002E-3</v>
      </c>
      <c r="E3150" s="8">
        <v>570.41999999999996</v>
      </c>
      <c r="F3150" s="8">
        <v>561.14</v>
      </c>
      <c r="G3150" s="8">
        <v>0</v>
      </c>
    </row>
    <row r="3151" spans="1:7" s="7" customFormat="1">
      <c r="A3151" s="11">
        <v>36549</v>
      </c>
      <c r="B3151" s="10">
        <v>568.16999999999996</v>
      </c>
      <c r="C3151" s="8">
        <v>570.12</v>
      </c>
      <c r="D3151" s="9">
        <v>-3.0000000000000001E-3</v>
      </c>
      <c r="E3151" s="8">
        <v>575.13</v>
      </c>
      <c r="F3151" s="8">
        <v>565.96</v>
      </c>
      <c r="G3151" s="8">
        <v>0</v>
      </c>
    </row>
    <row r="3152" spans="1:7" s="7" customFormat="1">
      <c r="A3152" s="11">
        <v>36546</v>
      </c>
      <c r="B3152" s="10">
        <v>570</v>
      </c>
      <c r="C3152" s="8">
        <v>578.83000000000004</v>
      </c>
      <c r="D3152" s="9">
        <v>-1.4999999999999999E-2</v>
      </c>
      <c r="E3152" s="8">
        <v>578.83000000000004</v>
      </c>
      <c r="F3152" s="8">
        <v>567.72</v>
      </c>
      <c r="G3152" s="8">
        <v>0</v>
      </c>
    </row>
    <row r="3153" spans="1:7" s="7" customFormat="1">
      <c r="A3153" s="11">
        <v>36545</v>
      </c>
      <c r="B3153" s="10">
        <v>578.77</v>
      </c>
      <c r="C3153" s="8">
        <v>581.75</v>
      </c>
      <c r="D3153" s="9">
        <v>-5.0000000000000001E-3</v>
      </c>
      <c r="E3153" s="8">
        <v>583.1</v>
      </c>
      <c r="F3153" s="8">
        <v>572.66999999999996</v>
      </c>
      <c r="G3153" s="8">
        <v>0</v>
      </c>
    </row>
    <row r="3154" spans="1:7" s="7" customFormat="1">
      <c r="A3154" s="11">
        <v>36544</v>
      </c>
      <c r="B3154" s="10">
        <v>581.52</v>
      </c>
      <c r="C3154" s="8">
        <v>577.9</v>
      </c>
      <c r="D3154" s="9">
        <v>6.0000000000000001E-3</v>
      </c>
      <c r="E3154" s="8">
        <v>588.39</v>
      </c>
      <c r="F3154" s="8">
        <v>577.9</v>
      </c>
      <c r="G3154" s="8">
        <v>0</v>
      </c>
    </row>
    <row r="3155" spans="1:7" s="7" customFormat="1">
      <c r="A3155" s="11">
        <v>36543</v>
      </c>
      <c r="B3155" s="10">
        <v>577.9</v>
      </c>
      <c r="C3155" s="8">
        <v>569.9</v>
      </c>
      <c r="D3155" s="9">
        <v>1.7999999999999999E-2</v>
      </c>
      <c r="E3155" s="8">
        <v>578.83000000000004</v>
      </c>
      <c r="F3155" s="8">
        <v>568.80999999999995</v>
      </c>
      <c r="G3155" s="8">
        <v>0</v>
      </c>
    </row>
    <row r="3156" spans="1:7" s="7" customFormat="1">
      <c r="A3156" s="11">
        <v>36542</v>
      </c>
      <c r="B3156" s="10">
        <v>567.74</v>
      </c>
      <c r="C3156" s="8">
        <v>568.96</v>
      </c>
      <c r="D3156" s="9">
        <v>3.0000000000000001E-3</v>
      </c>
      <c r="E3156" s="8">
        <v>570.92999999999995</v>
      </c>
      <c r="F3156" s="8">
        <v>561.03</v>
      </c>
      <c r="G3156" s="8">
        <v>0</v>
      </c>
    </row>
    <row r="3157" spans="1:7" s="7" customFormat="1">
      <c r="A3157" s="11">
        <v>36539</v>
      </c>
      <c r="B3157" s="10">
        <v>566.08000000000004</v>
      </c>
      <c r="C3157" s="8">
        <v>560.07000000000005</v>
      </c>
      <c r="D3157" s="9">
        <v>1.0999999999999999E-2</v>
      </c>
      <c r="E3157" s="8">
        <v>569.27</v>
      </c>
      <c r="F3157" s="8">
        <v>560.07000000000005</v>
      </c>
      <c r="G3157" s="8">
        <v>0</v>
      </c>
    </row>
    <row r="3158" spans="1:7" s="7" customFormat="1">
      <c r="A3158" s="11">
        <v>36538</v>
      </c>
      <c r="B3158" s="10">
        <v>560.07000000000005</v>
      </c>
      <c r="C3158" s="8">
        <v>520.91999999999996</v>
      </c>
      <c r="D3158" s="9">
        <v>0.08</v>
      </c>
      <c r="E3158" s="8">
        <v>568.97</v>
      </c>
      <c r="F3158" s="8">
        <v>520.52</v>
      </c>
      <c r="G3158" s="8">
        <v>0</v>
      </c>
    </row>
    <row r="3159" spans="1:7" s="7" customFormat="1">
      <c r="A3159" s="11">
        <v>36537</v>
      </c>
      <c r="B3159" s="10">
        <v>518.70000000000005</v>
      </c>
      <c r="C3159" s="8">
        <v>520.89</v>
      </c>
      <c r="D3159" s="9">
        <v>-4.0000000000000001E-3</v>
      </c>
      <c r="E3159" s="8">
        <v>521.20000000000005</v>
      </c>
      <c r="F3159" s="8">
        <v>514.76</v>
      </c>
      <c r="G3159" s="8">
        <v>0</v>
      </c>
    </row>
    <row r="3160" spans="1:7" s="7" customFormat="1">
      <c r="A3160" s="11">
        <v>36536</v>
      </c>
      <c r="B3160" s="10">
        <v>520.89</v>
      </c>
      <c r="C3160" s="8">
        <v>519.57000000000005</v>
      </c>
      <c r="D3160" s="9">
        <v>2E-3</v>
      </c>
      <c r="E3160" s="8">
        <v>525.29999999999995</v>
      </c>
      <c r="F3160" s="8">
        <v>518.26</v>
      </c>
      <c r="G3160" s="8">
        <v>0</v>
      </c>
    </row>
    <row r="3161" spans="1:7" s="7" customFormat="1">
      <c r="A3161" s="11">
        <v>36535</v>
      </c>
      <c r="B3161" s="10">
        <v>519.97</v>
      </c>
      <c r="C3161" s="8">
        <v>522.94000000000005</v>
      </c>
      <c r="D3161" s="9">
        <v>-4.0000000000000001E-3</v>
      </c>
      <c r="E3161" s="8">
        <v>526.45000000000005</v>
      </c>
      <c r="F3161" s="8">
        <v>517.70000000000005</v>
      </c>
      <c r="G3161" s="8">
        <v>0</v>
      </c>
    </row>
    <row r="3162" spans="1:7" s="7" customFormat="1">
      <c r="A3162" s="11">
        <v>36532</v>
      </c>
      <c r="B3162" s="10">
        <v>522.12</v>
      </c>
      <c r="C3162" s="8">
        <v>528.47</v>
      </c>
      <c r="D3162" s="9">
        <v>-1.2E-2</v>
      </c>
      <c r="E3162" s="8">
        <v>533.07000000000005</v>
      </c>
      <c r="F3162" s="8">
        <v>521.33000000000004</v>
      </c>
      <c r="G3162" s="8">
        <v>0</v>
      </c>
    </row>
    <row r="3163" spans="1:7" s="7" customFormat="1">
      <c r="A3163" s="11">
        <v>36531</v>
      </c>
      <c r="B3163" s="10">
        <v>528.47</v>
      </c>
      <c r="C3163" s="8">
        <v>533.21</v>
      </c>
      <c r="D3163" s="9">
        <v>-8.0000000000000002E-3</v>
      </c>
      <c r="E3163" s="8">
        <v>533.66999999999996</v>
      </c>
      <c r="F3163" s="8">
        <v>525.80999999999995</v>
      </c>
      <c r="G3163" s="8">
        <v>0</v>
      </c>
    </row>
    <row r="3164" spans="1:7" s="7" customFormat="1">
      <c r="A3164" s="11">
        <v>36530</v>
      </c>
      <c r="B3164" s="10">
        <v>532.67999999999995</v>
      </c>
      <c r="C3164" s="8">
        <v>522.58000000000004</v>
      </c>
      <c r="D3164" s="9">
        <v>1.9E-2</v>
      </c>
      <c r="E3164" s="8">
        <v>533.9</v>
      </c>
      <c r="F3164" s="8">
        <v>516.9</v>
      </c>
      <c r="G3164" s="8">
        <v>0</v>
      </c>
    </row>
    <row r="3165" spans="1:7" s="7" customFormat="1">
      <c r="A3165" s="11">
        <v>36529</v>
      </c>
      <c r="B3165" s="10">
        <v>522.97</v>
      </c>
      <c r="C3165" s="8">
        <v>550.84</v>
      </c>
      <c r="D3165" s="9">
        <v>-5.1999999999999998E-2</v>
      </c>
      <c r="E3165" s="8">
        <v>550.84</v>
      </c>
      <c r="F3165" s="8">
        <v>522.97</v>
      </c>
      <c r="G3165" s="8">
        <v>0</v>
      </c>
    </row>
    <row r="3166" spans="1:7" s="7" customFormat="1">
      <c r="A3166" s="11">
        <v>36528</v>
      </c>
      <c r="B3166" s="10">
        <v>551.83000000000004</v>
      </c>
      <c r="C3166" s="8">
        <v>550.28</v>
      </c>
      <c r="D3166" s="9">
        <v>2E-3</v>
      </c>
      <c r="E3166" s="8">
        <v>559.95000000000005</v>
      </c>
      <c r="F3166" s="8">
        <v>550.28</v>
      </c>
      <c r="G3166" s="8">
        <v>0</v>
      </c>
    </row>
    <row r="3167" spans="1:7" s="7" customFormat="1">
      <c r="A3167" s="11">
        <v>36524</v>
      </c>
      <c r="B3167" s="10">
        <v>550.47</v>
      </c>
      <c r="C3167" s="8">
        <v>544.95000000000005</v>
      </c>
      <c r="D3167" s="9">
        <v>0.01</v>
      </c>
      <c r="E3167" s="8">
        <v>550.6</v>
      </c>
      <c r="F3167" s="8">
        <v>544.88</v>
      </c>
      <c r="G3167" s="8">
        <v>0</v>
      </c>
    </row>
    <row r="3168" spans="1:7" s="7" customFormat="1">
      <c r="A3168" s="11">
        <v>36523</v>
      </c>
      <c r="B3168" s="10">
        <v>544.95000000000005</v>
      </c>
      <c r="C3168" s="8">
        <v>544.38</v>
      </c>
      <c r="D3168" s="9">
        <v>1E-3</v>
      </c>
      <c r="E3168" s="8">
        <v>550.54</v>
      </c>
      <c r="F3168" s="8">
        <v>542.99</v>
      </c>
      <c r="G3168" s="8">
        <v>0</v>
      </c>
    </row>
    <row r="3169" spans="1:7" s="7" customFormat="1">
      <c r="A3169" s="11">
        <v>36522</v>
      </c>
      <c r="B3169" s="10">
        <v>544.16</v>
      </c>
      <c r="C3169" s="8">
        <v>536.77</v>
      </c>
      <c r="D3169" s="9">
        <v>1.4E-2</v>
      </c>
      <c r="E3169" s="8">
        <v>544.48</v>
      </c>
      <c r="F3169" s="8">
        <v>534.5</v>
      </c>
      <c r="G3169" s="8">
        <v>0</v>
      </c>
    </row>
    <row r="3170" spans="1:7" s="7" customFormat="1">
      <c r="A3170" s="11">
        <v>36521</v>
      </c>
      <c r="B3170" s="10">
        <v>536.69000000000005</v>
      </c>
      <c r="C3170" s="8">
        <v>547.16999999999996</v>
      </c>
      <c r="D3170" s="9">
        <v>-1.9E-2</v>
      </c>
      <c r="E3170" s="8">
        <v>547.16999999999996</v>
      </c>
      <c r="F3170" s="8">
        <v>535.65</v>
      </c>
      <c r="G3170" s="8">
        <v>0</v>
      </c>
    </row>
    <row r="3171" spans="1:7" s="7" customFormat="1">
      <c r="A3171" s="11">
        <v>36518</v>
      </c>
      <c r="B3171" s="10">
        <v>547.33000000000004</v>
      </c>
      <c r="C3171" s="8">
        <v>544.70000000000005</v>
      </c>
      <c r="D3171" s="9">
        <v>4.0000000000000001E-3</v>
      </c>
      <c r="E3171" s="8">
        <v>547.33000000000004</v>
      </c>
      <c r="F3171" s="8">
        <v>544.32000000000005</v>
      </c>
      <c r="G3171" s="8">
        <v>0</v>
      </c>
    </row>
    <row r="3172" spans="1:7" s="7" customFormat="1">
      <c r="A3172" s="11">
        <v>36517</v>
      </c>
      <c r="B3172" s="10">
        <v>544.91999999999996</v>
      </c>
      <c r="C3172" s="8">
        <v>549.58000000000004</v>
      </c>
      <c r="D3172" s="9">
        <v>-8.0000000000000002E-3</v>
      </c>
      <c r="E3172" s="8">
        <v>550.16999999999996</v>
      </c>
      <c r="F3172" s="8">
        <v>544.22</v>
      </c>
      <c r="G3172" s="8">
        <v>0</v>
      </c>
    </row>
    <row r="3173" spans="1:7" s="7" customFormat="1">
      <c r="A3173" s="11">
        <v>36516</v>
      </c>
      <c r="B3173" s="10">
        <v>549.16999999999996</v>
      </c>
      <c r="C3173" s="8">
        <v>551.16</v>
      </c>
      <c r="D3173" s="9">
        <v>-4.0000000000000001E-3</v>
      </c>
      <c r="E3173" s="8">
        <v>551.53</v>
      </c>
      <c r="F3173" s="8">
        <v>547.22</v>
      </c>
      <c r="G3173" s="8">
        <v>0</v>
      </c>
    </row>
    <row r="3174" spans="1:7" s="7" customFormat="1">
      <c r="A3174" s="11">
        <v>36515</v>
      </c>
      <c r="B3174" s="10">
        <v>551.16</v>
      </c>
      <c r="C3174" s="8">
        <v>551.04999999999995</v>
      </c>
      <c r="D3174" s="9">
        <v>1E-3</v>
      </c>
      <c r="E3174" s="8">
        <v>551.65</v>
      </c>
      <c r="F3174" s="8">
        <v>547.75</v>
      </c>
      <c r="G3174" s="8">
        <v>0</v>
      </c>
    </row>
    <row r="3175" spans="1:7" s="7" customFormat="1">
      <c r="A3175" s="11">
        <v>36514</v>
      </c>
      <c r="B3175" s="10">
        <v>550.84</v>
      </c>
      <c r="C3175" s="8">
        <v>551.45000000000005</v>
      </c>
      <c r="D3175" s="9">
        <v>-1E-3</v>
      </c>
      <c r="E3175" s="8">
        <v>556.78</v>
      </c>
      <c r="F3175" s="8">
        <v>548.69000000000005</v>
      </c>
      <c r="G3175" s="8">
        <v>0</v>
      </c>
    </row>
    <row r="3176" spans="1:7" s="7" customFormat="1">
      <c r="A3176" s="11">
        <v>36511</v>
      </c>
      <c r="B3176" s="10">
        <v>551.45000000000005</v>
      </c>
      <c r="C3176" s="8">
        <v>543.16</v>
      </c>
      <c r="D3176" s="9">
        <v>1.7999999999999999E-2</v>
      </c>
      <c r="E3176" s="8">
        <v>553.45000000000005</v>
      </c>
      <c r="F3176" s="8">
        <v>543.16</v>
      </c>
      <c r="G3176" s="8">
        <v>0</v>
      </c>
    </row>
    <row r="3177" spans="1:7" s="7" customFormat="1">
      <c r="A3177" s="11">
        <v>36510</v>
      </c>
      <c r="B3177" s="10">
        <v>541.94000000000005</v>
      </c>
      <c r="C3177" s="8">
        <v>537.73</v>
      </c>
      <c r="D3177" s="9">
        <v>0.01</v>
      </c>
      <c r="E3177" s="8">
        <v>541.94000000000005</v>
      </c>
      <c r="F3177" s="8">
        <v>536.88</v>
      </c>
      <c r="G3177" s="8">
        <v>0</v>
      </c>
    </row>
    <row r="3178" spans="1:7" s="7" customFormat="1">
      <c r="A3178" s="11">
        <v>36509</v>
      </c>
      <c r="B3178" s="10">
        <v>536.71</v>
      </c>
      <c r="C3178" s="8">
        <v>536.04</v>
      </c>
      <c r="D3178" s="9">
        <v>0</v>
      </c>
      <c r="E3178" s="8">
        <v>544.41999999999996</v>
      </c>
      <c r="F3178" s="8">
        <v>531.66999999999996</v>
      </c>
      <c r="G3178" s="8">
        <v>0</v>
      </c>
    </row>
    <row r="3179" spans="1:7" s="7" customFormat="1">
      <c r="A3179" s="11">
        <v>36508</v>
      </c>
      <c r="B3179" s="10">
        <v>536.70000000000005</v>
      </c>
      <c r="C3179" s="8">
        <v>553.32000000000005</v>
      </c>
      <c r="D3179" s="9">
        <v>-0.03</v>
      </c>
      <c r="E3179" s="8">
        <v>553.32000000000005</v>
      </c>
      <c r="F3179" s="8">
        <v>536.16999999999996</v>
      </c>
      <c r="G3179" s="8">
        <v>0</v>
      </c>
    </row>
    <row r="3180" spans="1:7" s="7" customFormat="1">
      <c r="A3180" s="11">
        <v>36507</v>
      </c>
      <c r="B3180" s="10">
        <v>553.41999999999996</v>
      </c>
      <c r="C3180" s="8">
        <v>556.86</v>
      </c>
      <c r="D3180" s="9">
        <v>-6.0000000000000001E-3</v>
      </c>
      <c r="E3180" s="8">
        <v>558.29999999999995</v>
      </c>
      <c r="F3180" s="8">
        <v>553.41999999999996</v>
      </c>
      <c r="G3180" s="8">
        <v>0</v>
      </c>
    </row>
    <row r="3181" spans="1:7" s="7" customFormat="1">
      <c r="A3181" s="11">
        <v>36504</v>
      </c>
      <c r="B3181" s="10">
        <v>556.86</v>
      </c>
      <c r="C3181" s="8">
        <v>554.73</v>
      </c>
      <c r="D3181" s="9">
        <v>6.0000000000000001E-3</v>
      </c>
      <c r="E3181" s="8">
        <v>560.63</v>
      </c>
      <c r="F3181" s="8">
        <v>554.73</v>
      </c>
      <c r="G3181" s="8">
        <v>0</v>
      </c>
    </row>
    <row r="3182" spans="1:7" s="7" customFormat="1">
      <c r="A3182" s="11">
        <v>36503</v>
      </c>
      <c r="B3182" s="10">
        <v>553.59</v>
      </c>
      <c r="C3182" s="8">
        <v>553.88</v>
      </c>
      <c r="D3182" s="9">
        <v>-2E-3</v>
      </c>
      <c r="E3182" s="8">
        <v>555.98</v>
      </c>
      <c r="F3182" s="8">
        <v>545.19000000000005</v>
      </c>
      <c r="G3182" s="8">
        <v>0</v>
      </c>
    </row>
    <row r="3183" spans="1:7" s="7" customFormat="1">
      <c r="A3183" s="11">
        <v>36501</v>
      </c>
      <c r="B3183" s="10">
        <v>554.76</v>
      </c>
      <c r="C3183" s="8">
        <v>554.03</v>
      </c>
      <c r="D3183" s="9">
        <v>2E-3</v>
      </c>
      <c r="E3183" s="8">
        <v>556.9</v>
      </c>
      <c r="F3183" s="8">
        <v>551.92999999999995</v>
      </c>
      <c r="G3183" s="8">
        <v>0</v>
      </c>
    </row>
    <row r="3184" spans="1:7" s="7" customFormat="1">
      <c r="A3184" s="11">
        <v>36500</v>
      </c>
      <c r="B3184" s="10">
        <v>553.6</v>
      </c>
      <c r="C3184" s="8">
        <v>560.5</v>
      </c>
      <c r="D3184" s="9">
        <v>-1.2E-2</v>
      </c>
      <c r="E3184" s="8">
        <v>561.53</v>
      </c>
      <c r="F3184" s="8">
        <v>550.66999999999996</v>
      </c>
      <c r="G3184" s="8">
        <v>0</v>
      </c>
    </row>
    <row r="3185" spans="1:7" s="7" customFormat="1">
      <c r="A3185" s="11">
        <v>36497</v>
      </c>
      <c r="B3185" s="10">
        <v>560.5</v>
      </c>
      <c r="C3185" s="8">
        <v>555.17999999999995</v>
      </c>
      <c r="D3185" s="9">
        <v>0.01</v>
      </c>
      <c r="E3185" s="8">
        <v>564.5</v>
      </c>
      <c r="F3185" s="8">
        <v>555.17999999999995</v>
      </c>
      <c r="G3185" s="8">
        <v>0</v>
      </c>
    </row>
    <row r="3186" spans="1:7" s="7" customFormat="1">
      <c r="A3186" s="11">
        <v>36496</v>
      </c>
      <c r="B3186" s="10">
        <v>555.04</v>
      </c>
      <c r="C3186" s="8">
        <v>544.32000000000005</v>
      </c>
      <c r="D3186" s="9">
        <v>2.1000000000000001E-2</v>
      </c>
      <c r="E3186" s="8">
        <v>557.12</v>
      </c>
      <c r="F3186" s="8">
        <v>544.29</v>
      </c>
      <c r="G3186" s="8">
        <v>0</v>
      </c>
    </row>
    <row r="3187" spans="1:7" s="7" customFormat="1">
      <c r="A3187" s="11">
        <v>36495</v>
      </c>
      <c r="B3187" s="10">
        <v>543.51</v>
      </c>
      <c r="C3187" s="8">
        <v>535.91999999999996</v>
      </c>
      <c r="D3187" s="9">
        <v>1.4E-2</v>
      </c>
      <c r="E3187" s="8">
        <v>543.51</v>
      </c>
      <c r="F3187" s="8">
        <v>535.91999999999996</v>
      </c>
      <c r="G3187" s="8">
        <v>0</v>
      </c>
    </row>
    <row r="3188" spans="1:7" s="7" customFormat="1">
      <c r="A3188" s="11">
        <v>36494</v>
      </c>
      <c r="B3188" s="10">
        <v>536.11</v>
      </c>
      <c r="C3188" s="8">
        <v>549.21</v>
      </c>
      <c r="D3188" s="9">
        <v>-2.4E-2</v>
      </c>
      <c r="E3188" s="8">
        <v>549.21</v>
      </c>
      <c r="F3188" s="8">
        <v>534.73</v>
      </c>
      <c r="G3188" s="8">
        <v>0</v>
      </c>
    </row>
    <row r="3189" spans="1:7" s="7" customFormat="1">
      <c r="A3189" s="11">
        <v>36493</v>
      </c>
      <c r="B3189" s="10">
        <v>549.29999999999995</v>
      </c>
      <c r="C3189" s="8">
        <v>555.44000000000005</v>
      </c>
      <c r="D3189" s="9">
        <v>-1.0999999999999999E-2</v>
      </c>
      <c r="E3189" s="8">
        <v>555.44000000000005</v>
      </c>
      <c r="F3189" s="8">
        <v>548.42999999999995</v>
      </c>
      <c r="G3189" s="8">
        <v>0</v>
      </c>
    </row>
    <row r="3190" spans="1:7" s="7" customFormat="1">
      <c r="A3190" s="11">
        <v>36490</v>
      </c>
      <c r="B3190" s="10">
        <v>555.44000000000005</v>
      </c>
      <c r="C3190" s="8">
        <v>549.72</v>
      </c>
      <c r="D3190" s="9">
        <v>1.0999999999999999E-2</v>
      </c>
      <c r="E3190" s="8">
        <v>555.44000000000005</v>
      </c>
      <c r="F3190" s="8">
        <v>547.41</v>
      </c>
      <c r="G3190" s="8">
        <v>0</v>
      </c>
    </row>
    <row r="3191" spans="1:7" s="7" customFormat="1">
      <c r="A3191" s="11">
        <v>36489</v>
      </c>
      <c r="B3191" s="10">
        <v>549.30999999999995</v>
      </c>
      <c r="C3191" s="8">
        <v>544.28</v>
      </c>
      <c r="D3191" s="9">
        <v>8.9999999999999993E-3</v>
      </c>
      <c r="E3191" s="8">
        <v>549.30999999999995</v>
      </c>
      <c r="F3191" s="8">
        <v>544.23</v>
      </c>
      <c r="G3191" s="8">
        <v>0</v>
      </c>
    </row>
    <row r="3192" spans="1:7" s="7" customFormat="1">
      <c r="A3192" s="11">
        <v>36488</v>
      </c>
      <c r="B3192" s="10">
        <v>544.28</v>
      </c>
      <c r="C3192" s="8">
        <v>544.03</v>
      </c>
      <c r="D3192" s="9">
        <v>1E-3</v>
      </c>
      <c r="E3192" s="8">
        <v>544.28</v>
      </c>
      <c r="F3192" s="8">
        <v>538.27</v>
      </c>
      <c r="G3192" s="8">
        <v>0</v>
      </c>
    </row>
    <row r="3193" spans="1:7" s="7" customFormat="1">
      <c r="A3193" s="11">
        <v>36487</v>
      </c>
      <c r="B3193" s="10">
        <v>543.95000000000005</v>
      </c>
      <c r="C3193" s="8">
        <v>544.33000000000004</v>
      </c>
      <c r="D3193" s="9">
        <v>0</v>
      </c>
      <c r="E3193" s="8">
        <v>545.79</v>
      </c>
      <c r="F3193" s="8">
        <v>538.95000000000005</v>
      </c>
      <c r="G3193" s="8">
        <v>0</v>
      </c>
    </row>
    <row r="3194" spans="1:7" s="7" customFormat="1">
      <c r="A3194" s="11">
        <v>36486</v>
      </c>
      <c r="B3194" s="10">
        <v>543.72</v>
      </c>
      <c r="C3194" s="8">
        <v>525.58000000000004</v>
      </c>
      <c r="D3194" s="9">
        <v>3.5999999999999997E-2</v>
      </c>
      <c r="E3194" s="8">
        <v>543.72</v>
      </c>
      <c r="F3194" s="8">
        <v>525.58000000000004</v>
      </c>
      <c r="G3194" s="8">
        <v>0</v>
      </c>
    </row>
    <row r="3195" spans="1:7" s="7" customFormat="1">
      <c r="A3195" s="11">
        <v>36483</v>
      </c>
      <c r="B3195" s="10">
        <v>524.76</v>
      </c>
      <c r="C3195" s="8">
        <v>536.55999999999995</v>
      </c>
      <c r="D3195" s="9">
        <v>-2.1000000000000001E-2</v>
      </c>
      <c r="E3195" s="8">
        <v>538.12</v>
      </c>
      <c r="F3195" s="8">
        <v>522.89</v>
      </c>
      <c r="G3195" s="8">
        <v>0</v>
      </c>
    </row>
    <row r="3196" spans="1:7" s="7" customFormat="1">
      <c r="A3196" s="11">
        <v>36482</v>
      </c>
      <c r="B3196" s="10">
        <v>535.95000000000005</v>
      </c>
      <c r="C3196" s="8">
        <v>531.29</v>
      </c>
      <c r="D3196" s="9">
        <v>1.0999999999999999E-2</v>
      </c>
      <c r="E3196" s="8">
        <v>543.04999999999995</v>
      </c>
      <c r="F3196" s="8">
        <v>531.29</v>
      </c>
      <c r="G3196" s="8">
        <v>0</v>
      </c>
    </row>
    <row r="3197" spans="1:7" s="7" customFormat="1">
      <c r="A3197" s="11">
        <v>36481</v>
      </c>
      <c r="B3197" s="10">
        <v>530.27</v>
      </c>
      <c r="C3197" s="8">
        <v>546.13</v>
      </c>
      <c r="D3197" s="9">
        <v>-2.9000000000000001E-2</v>
      </c>
      <c r="E3197" s="8">
        <v>546.13</v>
      </c>
      <c r="F3197" s="8">
        <v>530.27</v>
      </c>
      <c r="G3197" s="8">
        <v>0</v>
      </c>
    </row>
    <row r="3198" spans="1:7" s="7" customFormat="1">
      <c r="A3198" s="11">
        <v>36480</v>
      </c>
      <c r="B3198" s="10">
        <v>546.13</v>
      </c>
      <c r="C3198" s="8">
        <v>558.78</v>
      </c>
      <c r="D3198" s="9">
        <v>-2.1999999999999999E-2</v>
      </c>
      <c r="E3198" s="8">
        <v>558.96</v>
      </c>
      <c r="F3198" s="8">
        <v>539.98</v>
      </c>
      <c r="G3198" s="8">
        <v>0</v>
      </c>
    </row>
    <row r="3199" spans="1:7" s="7" customFormat="1">
      <c r="A3199" s="11">
        <v>36479</v>
      </c>
      <c r="B3199" s="10">
        <v>558.49</v>
      </c>
      <c r="C3199" s="8">
        <v>549.91999999999996</v>
      </c>
      <c r="D3199" s="9">
        <v>1.6E-2</v>
      </c>
      <c r="E3199" s="8">
        <v>559.33000000000004</v>
      </c>
      <c r="F3199" s="8">
        <v>549.1</v>
      </c>
      <c r="G3199" s="8">
        <v>0</v>
      </c>
    </row>
    <row r="3200" spans="1:7" s="7" customFormat="1">
      <c r="A3200" s="11">
        <v>36476</v>
      </c>
      <c r="B3200" s="10">
        <v>549.91999999999996</v>
      </c>
      <c r="C3200" s="8">
        <v>557.27</v>
      </c>
      <c r="D3200" s="9">
        <v>-1.2999999999999999E-2</v>
      </c>
      <c r="E3200" s="8">
        <v>558.78</v>
      </c>
      <c r="F3200" s="8">
        <v>548.74</v>
      </c>
      <c r="G3200" s="8">
        <v>0</v>
      </c>
    </row>
    <row r="3201" spans="1:7" s="7" customFormat="1">
      <c r="A3201" s="11">
        <v>36475</v>
      </c>
      <c r="B3201" s="10">
        <v>557.27</v>
      </c>
      <c r="C3201" s="8">
        <v>570.26</v>
      </c>
      <c r="D3201" s="9">
        <v>-2.3E-2</v>
      </c>
      <c r="E3201" s="8">
        <v>571.29999999999995</v>
      </c>
      <c r="F3201" s="8">
        <v>557.16</v>
      </c>
      <c r="G3201" s="8">
        <v>0</v>
      </c>
    </row>
    <row r="3202" spans="1:7" s="7" customFormat="1">
      <c r="A3202" s="11">
        <v>36474</v>
      </c>
      <c r="B3202" s="10">
        <v>570.66999999999996</v>
      </c>
      <c r="C3202" s="8">
        <v>573.41</v>
      </c>
      <c r="D3202" s="9">
        <v>-3.0000000000000001E-3</v>
      </c>
      <c r="E3202" s="8">
        <v>573.83000000000004</v>
      </c>
      <c r="F3202" s="8">
        <v>568.69000000000005</v>
      </c>
      <c r="G3202" s="8">
        <v>0</v>
      </c>
    </row>
    <row r="3203" spans="1:7" s="7" customFormat="1">
      <c r="A3203" s="11">
        <v>36473</v>
      </c>
      <c r="B3203" s="10">
        <v>572.19000000000005</v>
      </c>
      <c r="C3203" s="8">
        <v>574.98</v>
      </c>
      <c r="D3203" s="9">
        <v>-4.0000000000000001E-3</v>
      </c>
      <c r="E3203" s="8">
        <v>578.01</v>
      </c>
      <c r="F3203" s="8">
        <v>569.79999999999995</v>
      </c>
      <c r="G3203" s="8">
        <v>0</v>
      </c>
    </row>
    <row r="3204" spans="1:7" s="7" customFormat="1">
      <c r="A3204" s="11">
        <v>36472</v>
      </c>
      <c r="B3204" s="10">
        <v>574.71</v>
      </c>
      <c r="C3204" s="8">
        <v>566</v>
      </c>
      <c r="D3204" s="9">
        <v>1.4E-2</v>
      </c>
      <c r="E3204" s="8">
        <v>575.12</v>
      </c>
      <c r="F3204" s="8">
        <v>561.76</v>
      </c>
      <c r="G3204" s="8">
        <v>0</v>
      </c>
    </row>
    <row r="3205" spans="1:7" s="7" customFormat="1">
      <c r="A3205" s="11">
        <v>36469</v>
      </c>
      <c r="B3205" s="10">
        <v>566.65</v>
      </c>
      <c r="C3205" s="8">
        <v>561.91</v>
      </c>
      <c r="D3205" s="9">
        <v>0.01</v>
      </c>
      <c r="E3205" s="8">
        <v>567.15</v>
      </c>
      <c r="F3205" s="8">
        <v>560.48</v>
      </c>
      <c r="G3205" s="8">
        <v>0</v>
      </c>
    </row>
    <row r="3206" spans="1:7" s="7" customFormat="1">
      <c r="A3206" s="11">
        <v>36468</v>
      </c>
      <c r="B3206" s="10">
        <v>561.26</v>
      </c>
      <c r="C3206" s="8">
        <v>565.64</v>
      </c>
      <c r="D3206" s="9">
        <v>-8.0000000000000002E-3</v>
      </c>
      <c r="E3206" s="8">
        <v>575.61</v>
      </c>
      <c r="F3206" s="8">
        <v>559.48</v>
      </c>
      <c r="G3206" s="8">
        <v>0</v>
      </c>
    </row>
    <row r="3207" spans="1:7" s="7" customFormat="1">
      <c r="A3207" s="11">
        <v>36467</v>
      </c>
      <c r="B3207" s="10">
        <v>565.6</v>
      </c>
      <c r="C3207" s="8">
        <v>553.58000000000004</v>
      </c>
      <c r="D3207" s="9">
        <v>2.3E-2</v>
      </c>
      <c r="E3207" s="8">
        <v>565.6</v>
      </c>
      <c r="F3207" s="8">
        <v>553.58000000000004</v>
      </c>
      <c r="G3207" s="8">
        <v>0</v>
      </c>
    </row>
    <row r="3208" spans="1:7" s="7" customFormat="1">
      <c r="A3208" s="11">
        <v>36466</v>
      </c>
      <c r="B3208" s="10">
        <v>552.98</v>
      </c>
      <c r="C3208" s="8">
        <v>539.5</v>
      </c>
      <c r="D3208" s="9">
        <v>2.5000000000000001E-2</v>
      </c>
      <c r="E3208" s="8">
        <v>557.59</v>
      </c>
      <c r="F3208" s="8">
        <v>538.87</v>
      </c>
      <c r="G3208" s="8">
        <v>0</v>
      </c>
    </row>
    <row r="3209" spans="1:7" s="7" customFormat="1">
      <c r="A3209" s="11">
        <v>36465</v>
      </c>
      <c r="B3209" s="10">
        <v>539.67999999999995</v>
      </c>
      <c r="C3209" s="8">
        <v>538.9</v>
      </c>
      <c r="D3209" s="9">
        <v>2E-3</v>
      </c>
      <c r="E3209" s="8">
        <v>539.9</v>
      </c>
      <c r="F3209" s="8">
        <v>533.70000000000005</v>
      </c>
      <c r="G3209" s="8">
        <v>0</v>
      </c>
    </row>
    <row r="3210" spans="1:7" s="7" customFormat="1">
      <c r="A3210" s="11">
        <v>36462</v>
      </c>
      <c r="B3210" s="10">
        <v>538.69000000000005</v>
      </c>
      <c r="C3210" s="8">
        <v>537.15</v>
      </c>
      <c r="D3210" s="9">
        <v>4.0000000000000001E-3</v>
      </c>
      <c r="E3210" s="8">
        <v>541.84</v>
      </c>
      <c r="F3210" s="8">
        <v>536.94000000000005</v>
      </c>
      <c r="G3210" s="8">
        <v>0</v>
      </c>
    </row>
    <row r="3211" spans="1:7" s="7" customFormat="1">
      <c r="A3211" s="11">
        <v>36461</v>
      </c>
      <c r="B3211" s="10">
        <v>536.5</v>
      </c>
      <c r="C3211" s="8">
        <v>538.44000000000005</v>
      </c>
      <c r="D3211" s="9">
        <v>-2E-3</v>
      </c>
      <c r="E3211" s="8">
        <v>543.25</v>
      </c>
      <c r="F3211" s="8">
        <v>535.4</v>
      </c>
      <c r="G3211" s="8">
        <v>0</v>
      </c>
    </row>
    <row r="3212" spans="1:7" s="7" customFormat="1">
      <c r="A3212" s="11">
        <v>36460</v>
      </c>
      <c r="B3212" s="10">
        <v>537.58000000000004</v>
      </c>
      <c r="C3212" s="8">
        <v>540.41</v>
      </c>
      <c r="D3212" s="9">
        <v>-5.0000000000000001E-3</v>
      </c>
      <c r="E3212" s="8">
        <v>542.02</v>
      </c>
      <c r="F3212" s="8">
        <v>535.14</v>
      </c>
      <c r="G3212" s="8">
        <v>0</v>
      </c>
    </row>
    <row r="3213" spans="1:7" s="7" customFormat="1">
      <c r="A3213" s="11">
        <v>36459</v>
      </c>
      <c r="B3213" s="10">
        <v>540.16</v>
      </c>
      <c r="C3213" s="8">
        <v>547.04</v>
      </c>
      <c r="D3213" s="9">
        <v>-1.2E-2</v>
      </c>
      <c r="E3213" s="8">
        <v>550.63</v>
      </c>
      <c r="F3213" s="8">
        <v>539.42999999999995</v>
      </c>
      <c r="G3213" s="8">
        <v>0</v>
      </c>
    </row>
    <row r="3214" spans="1:7" s="7" customFormat="1">
      <c r="A3214" s="11">
        <v>36458</v>
      </c>
      <c r="B3214" s="10">
        <v>546.49</v>
      </c>
      <c r="C3214" s="8">
        <v>545.82000000000005</v>
      </c>
      <c r="D3214" s="9">
        <v>1E-3</v>
      </c>
      <c r="E3214" s="8">
        <v>549.01</v>
      </c>
      <c r="F3214" s="8">
        <v>538.79999999999995</v>
      </c>
      <c r="G3214" s="8">
        <v>0</v>
      </c>
    </row>
    <row r="3215" spans="1:7" s="7" customFormat="1">
      <c r="A3215" s="11">
        <v>36455</v>
      </c>
      <c r="B3215" s="10">
        <v>545.82000000000005</v>
      </c>
      <c r="C3215" s="8">
        <v>534.13</v>
      </c>
      <c r="D3215" s="9">
        <v>2.1000000000000001E-2</v>
      </c>
      <c r="E3215" s="8">
        <v>547.44000000000005</v>
      </c>
      <c r="F3215" s="8">
        <v>534.13</v>
      </c>
      <c r="G3215" s="8">
        <v>0</v>
      </c>
    </row>
    <row r="3216" spans="1:7" s="7" customFormat="1">
      <c r="A3216" s="11">
        <v>36454</v>
      </c>
      <c r="B3216" s="10">
        <v>534.4</v>
      </c>
      <c r="C3216" s="8">
        <v>523.28</v>
      </c>
      <c r="D3216" s="9">
        <v>0.02</v>
      </c>
      <c r="E3216" s="8">
        <v>534.4</v>
      </c>
      <c r="F3216" s="8">
        <v>517.01</v>
      </c>
      <c r="G3216" s="8">
        <v>0</v>
      </c>
    </row>
    <row r="3217" spans="1:7" s="7" customFormat="1">
      <c r="A3217" s="11">
        <v>36453</v>
      </c>
      <c r="B3217" s="10">
        <v>523.83000000000004</v>
      </c>
      <c r="C3217" s="8">
        <v>515.58000000000004</v>
      </c>
      <c r="D3217" s="9">
        <v>1.7000000000000001E-2</v>
      </c>
      <c r="E3217" s="8">
        <v>524.59</v>
      </c>
      <c r="F3217" s="8">
        <v>515.58000000000004</v>
      </c>
      <c r="G3217" s="8">
        <v>0</v>
      </c>
    </row>
    <row r="3218" spans="1:7" s="7" customFormat="1">
      <c r="A3218" s="11">
        <v>36452</v>
      </c>
      <c r="B3218" s="10">
        <v>515.15</v>
      </c>
      <c r="C3218" s="8">
        <v>505.91</v>
      </c>
      <c r="D3218" s="9">
        <v>2.1000000000000001E-2</v>
      </c>
      <c r="E3218" s="8">
        <v>515.15</v>
      </c>
      <c r="F3218" s="8">
        <v>505.91</v>
      </c>
      <c r="G3218" s="8">
        <v>0</v>
      </c>
    </row>
    <row r="3219" spans="1:7" s="7" customFormat="1">
      <c r="A3219" s="11">
        <v>36451</v>
      </c>
      <c r="B3219" s="10">
        <v>504.8</v>
      </c>
      <c r="C3219" s="8">
        <v>506.43</v>
      </c>
      <c r="D3219" s="9">
        <v>-5.0000000000000001E-3</v>
      </c>
      <c r="E3219" s="8">
        <v>507</v>
      </c>
      <c r="F3219" s="8">
        <v>498.4</v>
      </c>
      <c r="G3219" s="8">
        <v>0</v>
      </c>
    </row>
    <row r="3220" spans="1:7" s="7" customFormat="1">
      <c r="A3220" s="11">
        <v>36448</v>
      </c>
      <c r="B3220" s="10">
        <v>507.54</v>
      </c>
      <c r="C3220" s="8">
        <v>513.58000000000004</v>
      </c>
      <c r="D3220" s="9">
        <v>-1.4E-2</v>
      </c>
      <c r="E3220" s="8">
        <v>513.58000000000004</v>
      </c>
      <c r="F3220" s="8">
        <v>500.56</v>
      </c>
      <c r="G3220" s="8">
        <v>0</v>
      </c>
    </row>
    <row r="3221" spans="1:7" s="7" customFormat="1">
      <c r="A3221" s="11">
        <v>36447</v>
      </c>
      <c r="B3221" s="10">
        <v>514.9</v>
      </c>
      <c r="C3221" s="8">
        <v>510.49</v>
      </c>
      <c r="D3221" s="9">
        <v>8.9999999999999993E-3</v>
      </c>
      <c r="E3221" s="8">
        <v>515.99</v>
      </c>
      <c r="F3221" s="8">
        <v>504.4</v>
      </c>
      <c r="G3221" s="8">
        <v>0</v>
      </c>
    </row>
    <row r="3222" spans="1:7" s="7" customFormat="1">
      <c r="A3222" s="11">
        <v>36446</v>
      </c>
      <c r="B3222" s="10">
        <v>510.49</v>
      </c>
      <c r="C3222" s="8">
        <v>526.01</v>
      </c>
      <c r="D3222" s="9">
        <v>-2.9000000000000001E-2</v>
      </c>
      <c r="E3222" s="8">
        <v>527.36</v>
      </c>
      <c r="F3222" s="8">
        <v>509.13</v>
      </c>
      <c r="G3222" s="8">
        <v>0</v>
      </c>
    </row>
    <row r="3223" spans="1:7" s="7" customFormat="1">
      <c r="A3223" s="11">
        <v>36445</v>
      </c>
      <c r="B3223" s="10">
        <v>525.79999999999995</v>
      </c>
      <c r="C3223" s="8">
        <v>537.52</v>
      </c>
      <c r="D3223" s="9">
        <v>-2.3E-2</v>
      </c>
      <c r="E3223" s="8">
        <v>537.52</v>
      </c>
      <c r="F3223" s="8">
        <v>523.79999999999995</v>
      </c>
      <c r="G3223" s="8">
        <v>0</v>
      </c>
    </row>
    <row r="3224" spans="1:7" s="7" customFormat="1">
      <c r="A3224" s="11">
        <v>36441</v>
      </c>
      <c r="B3224" s="10">
        <v>538.03</v>
      </c>
      <c r="C3224" s="8">
        <v>540.11</v>
      </c>
      <c r="D3224" s="9">
        <v>-3.0000000000000001E-3</v>
      </c>
      <c r="E3224" s="8">
        <v>541.96</v>
      </c>
      <c r="F3224" s="8">
        <v>535.65</v>
      </c>
      <c r="G3224" s="8">
        <v>0</v>
      </c>
    </row>
    <row r="3225" spans="1:7" s="7" customFormat="1">
      <c r="A3225" s="11">
        <v>36440</v>
      </c>
      <c r="B3225" s="10">
        <v>539.70000000000005</v>
      </c>
      <c r="C3225" s="8">
        <v>536.58000000000004</v>
      </c>
      <c r="D3225" s="9">
        <v>7.0000000000000001E-3</v>
      </c>
      <c r="E3225" s="8">
        <v>543.35</v>
      </c>
      <c r="F3225" s="8">
        <v>536.58000000000004</v>
      </c>
      <c r="G3225" s="8">
        <v>0</v>
      </c>
    </row>
    <row r="3226" spans="1:7" s="7" customFormat="1">
      <c r="A3226" s="11">
        <v>36439</v>
      </c>
      <c r="B3226" s="10">
        <v>535.97</v>
      </c>
      <c r="C3226" s="8">
        <v>533.53</v>
      </c>
      <c r="D3226" s="9">
        <v>5.0000000000000001E-3</v>
      </c>
      <c r="E3226" s="8">
        <v>537.78</v>
      </c>
      <c r="F3226" s="8">
        <v>533.53</v>
      </c>
      <c r="G3226" s="8">
        <v>0</v>
      </c>
    </row>
    <row r="3227" spans="1:7" s="7" customFormat="1">
      <c r="A3227" s="11">
        <v>36438</v>
      </c>
      <c r="B3227" s="10">
        <v>533.19000000000005</v>
      </c>
      <c r="C3227" s="8">
        <v>539.79999999999995</v>
      </c>
      <c r="D3227" s="9">
        <v>-8.9999999999999993E-3</v>
      </c>
      <c r="E3227" s="8">
        <v>540.20000000000005</v>
      </c>
      <c r="F3227" s="8">
        <v>531.21</v>
      </c>
      <c r="G3227" s="8">
        <v>0</v>
      </c>
    </row>
    <row r="3228" spans="1:7" s="7" customFormat="1">
      <c r="A3228" s="11">
        <v>36437</v>
      </c>
      <c r="B3228" s="10">
        <v>537.80999999999995</v>
      </c>
      <c r="C3228" s="8">
        <v>526.26</v>
      </c>
      <c r="D3228" s="9">
        <v>2.3E-2</v>
      </c>
      <c r="E3228" s="8">
        <v>537.80999999999995</v>
      </c>
      <c r="F3228" s="8">
        <v>526.09</v>
      </c>
      <c r="G3228" s="8">
        <v>0</v>
      </c>
    </row>
    <row r="3229" spans="1:7" s="7" customFormat="1">
      <c r="A3229" s="11">
        <v>36434</v>
      </c>
      <c r="B3229" s="10">
        <v>525.91</v>
      </c>
      <c r="C3229" s="8">
        <v>532.17999999999995</v>
      </c>
      <c r="D3229" s="9">
        <v>-1.6E-2</v>
      </c>
      <c r="E3229" s="8">
        <v>532.17999999999995</v>
      </c>
      <c r="F3229" s="8">
        <v>523.23</v>
      </c>
      <c r="G3229" s="8">
        <v>0</v>
      </c>
    </row>
    <row r="3230" spans="1:7" s="7" customFormat="1">
      <c r="A3230" s="11">
        <v>36433</v>
      </c>
      <c r="B3230" s="10">
        <v>534.4</v>
      </c>
      <c r="C3230" s="8">
        <v>531.1</v>
      </c>
      <c r="D3230" s="9">
        <v>7.0000000000000001E-3</v>
      </c>
      <c r="E3230" s="8">
        <v>541.34</v>
      </c>
      <c r="F3230" s="8">
        <v>531.1</v>
      </c>
      <c r="G3230" s="8">
        <v>0</v>
      </c>
    </row>
    <row r="3231" spans="1:7" s="7" customFormat="1">
      <c r="A3231" s="11">
        <v>36432</v>
      </c>
      <c r="B3231" s="10">
        <v>530.5</v>
      </c>
      <c r="C3231" s="8">
        <v>528.38</v>
      </c>
      <c r="D3231" s="9">
        <v>4.0000000000000001E-3</v>
      </c>
      <c r="E3231" s="8">
        <v>531.77</v>
      </c>
      <c r="F3231" s="8">
        <v>527.74</v>
      </c>
      <c r="G3231" s="8">
        <v>0</v>
      </c>
    </row>
    <row r="3232" spans="1:7" s="7" customFormat="1">
      <c r="A3232" s="11">
        <v>36431</v>
      </c>
      <c r="B3232" s="10">
        <v>528.29999999999995</v>
      </c>
      <c r="C3232" s="8">
        <v>526.67999999999995</v>
      </c>
      <c r="D3232" s="9">
        <v>3.0000000000000001E-3</v>
      </c>
      <c r="E3232" s="8">
        <v>533.16</v>
      </c>
      <c r="F3232" s="8">
        <v>523.83000000000004</v>
      </c>
      <c r="G3232" s="8">
        <v>0</v>
      </c>
    </row>
    <row r="3233" spans="1:7" s="7" customFormat="1">
      <c r="A3233" s="11">
        <v>36430</v>
      </c>
      <c r="B3233" s="10">
        <v>526.48</v>
      </c>
      <c r="C3233" s="8">
        <v>506.62</v>
      </c>
      <c r="D3233" s="9">
        <v>3.9E-2</v>
      </c>
      <c r="E3233" s="8">
        <v>527.54</v>
      </c>
      <c r="F3233" s="8">
        <v>506.62</v>
      </c>
      <c r="G3233" s="8">
        <v>0</v>
      </c>
    </row>
    <row r="3234" spans="1:7" s="7" customFormat="1">
      <c r="A3234" s="11">
        <v>36427</v>
      </c>
      <c r="B3234" s="10">
        <v>506.54</v>
      </c>
      <c r="C3234" s="8">
        <v>506.8</v>
      </c>
      <c r="D3234" s="9">
        <v>-1E-3</v>
      </c>
      <c r="E3234" s="8">
        <v>508.13</v>
      </c>
      <c r="F3234" s="8">
        <v>501.3</v>
      </c>
      <c r="G3234" s="8">
        <v>0</v>
      </c>
    </row>
    <row r="3235" spans="1:7" s="7" customFormat="1">
      <c r="A3235" s="11">
        <v>36426</v>
      </c>
      <c r="B3235" s="10">
        <v>507.15</v>
      </c>
      <c r="C3235" s="8">
        <v>510.84</v>
      </c>
      <c r="D3235" s="9">
        <v>-5.0000000000000001E-3</v>
      </c>
      <c r="E3235" s="8">
        <v>511.9</v>
      </c>
      <c r="F3235" s="8">
        <v>504.26</v>
      </c>
      <c r="G3235" s="8">
        <v>0</v>
      </c>
    </row>
    <row r="3236" spans="1:7" s="7" customFormat="1">
      <c r="A3236" s="11">
        <v>36425</v>
      </c>
      <c r="B3236" s="10">
        <v>509.81</v>
      </c>
      <c r="C3236" s="8">
        <v>516.02</v>
      </c>
      <c r="D3236" s="9">
        <v>-1.2E-2</v>
      </c>
      <c r="E3236" s="8">
        <v>516.54</v>
      </c>
      <c r="F3236" s="8">
        <v>509.69</v>
      </c>
      <c r="G3236" s="8">
        <v>0</v>
      </c>
    </row>
    <row r="3237" spans="1:7" s="7" customFormat="1">
      <c r="A3237" s="11">
        <v>36424</v>
      </c>
      <c r="B3237" s="10">
        <v>515.95000000000005</v>
      </c>
      <c r="C3237" s="8">
        <v>521.5</v>
      </c>
      <c r="D3237" s="9">
        <v>-0.01</v>
      </c>
      <c r="E3237" s="8">
        <v>521.53</v>
      </c>
      <c r="F3237" s="8">
        <v>514.38</v>
      </c>
      <c r="G3237" s="8">
        <v>0</v>
      </c>
    </row>
    <row r="3238" spans="1:7" s="7" customFormat="1">
      <c r="A3238" s="11">
        <v>36423</v>
      </c>
      <c r="B3238" s="10">
        <v>520.91</v>
      </c>
      <c r="C3238" s="8">
        <v>518.83000000000004</v>
      </c>
      <c r="D3238" s="9">
        <v>4.0000000000000001E-3</v>
      </c>
      <c r="E3238" s="8">
        <v>520.91</v>
      </c>
      <c r="F3238" s="8">
        <v>515.77</v>
      </c>
      <c r="G3238" s="8">
        <v>0</v>
      </c>
    </row>
    <row r="3239" spans="1:7" s="7" customFormat="1">
      <c r="A3239" s="11">
        <v>36420</v>
      </c>
      <c r="B3239" s="10">
        <v>518.6</v>
      </c>
      <c r="C3239" s="8">
        <v>519.07000000000005</v>
      </c>
      <c r="D3239" s="9">
        <v>-1E-3</v>
      </c>
      <c r="E3239" s="8">
        <v>521.98</v>
      </c>
      <c r="F3239" s="8">
        <v>517.19000000000005</v>
      </c>
      <c r="G3239" s="8">
        <v>0</v>
      </c>
    </row>
    <row r="3240" spans="1:7" s="7" customFormat="1">
      <c r="A3240" s="11">
        <v>36419</v>
      </c>
      <c r="B3240" s="10">
        <v>519.07000000000005</v>
      </c>
      <c r="C3240" s="8">
        <v>524.87</v>
      </c>
      <c r="D3240" s="9">
        <v>-1.2E-2</v>
      </c>
      <c r="E3240" s="8">
        <v>526.16999999999996</v>
      </c>
      <c r="F3240" s="8">
        <v>515.13</v>
      </c>
      <c r="G3240" s="8">
        <v>0</v>
      </c>
    </row>
    <row r="3241" spans="1:7" s="7" customFormat="1">
      <c r="A3241" s="11">
        <v>36418</v>
      </c>
      <c r="B3241" s="10">
        <v>525.27</v>
      </c>
      <c r="C3241" s="8">
        <v>528.22</v>
      </c>
      <c r="D3241" s="9">
        <v>-5.0000000000000001E-3</v>
      </c>
      <c r="E3241" s="8">
        <v>530.97</v>
      </c>
      <c r="F3241" s="8">
        <v>524.61</v>
      </c>
      <c r="G3241" s="8">
        <v>0</v>
      </c>
    </row>
    <row r="3242" spans="1:7" s="7" customFormat="1">
      <c r="A3242" s="11">
        <v>36417</v>
      </c>
      <c r="B3242" s="10">
        <v>528.08000000000004</v>
      </c>
      <c r="C3242" s="8">
        <v>529.74</v>
      </c>
      <c r="D3242" s="9">
        <v>-3.0000000000000001E-3</v>
      </c>
      <c r="E3242" s="8">
        <v>532.02</v>
      </c>
      <c r="F3242" s="8">
        <v>527.35</v>
      </c>
      <c r="G3242" s="8">
        <v>0</v>
      </c>
    </row>
    <row r="3243" spans="1:7" s="7" customFormat="1">
      <c r="A3243" s="11">
        <v>36416</v>
      </c>
      <c r="B3243" s="10">
        <v>529.58000000000004</v>
      </c>
      <c r="C3243" s="8">
        <v>525.02</v>
      </c>
      <c r="D3243" s="9">
        <v>8.0000000000000002E-3</v>
      </c>
      <c r="E3243" s="8">
        <v>529.58000000000004</v>
      </c>
      <c r="F3243" s="8">
        <v>521.71</v>
      </c>
      <c r="G3243" s="8">
        <v>0</v>
      </c>
    </row>
    <row r="3244" spans="1:7" s="7" customFormat="1">
      <c r="A3244" s="11">
        <v>36413</v>
      </c>
      <c r="B3244" s="10">
        <v>525.25</v>
      </c>
      <c r="C3244" s="8">
        <v>522.67999999999995</v>
      </c>
      <c r="D3244" s="9">
        <v>8.0000000000000002E-3</v>
      </c>
      <c r="E3244" s="8">
        <v>525.57000000000005</v>
      </c>
      <c r="F3244" s="8">
        <v>522</v>
      </c>
      <c r="G3244" s="8">
        <v>0</v>
      </c>
    </row>
    <row r="3245" spans="1:7" s="7" customFormat="1">
      <c r="A3245" s="11">
        <v>36412</v>
      </c>
      <c r="B3245" s="10">
        <v>520.9</v>
      </c>
      <c r="C3245" s="8">
        <v>512.20000000000005</v>
      </c>
      <c r="D3245" s="9">
        <v>1.7000000000000001E-2</v>
      </c>
      <c r="E3245" s="8">
        <v>522.24</v>
      </c>
      <c r="F3245" s="8">
        <v>511.6</v>
      </c>
      <c r="G3245" s="8">
        <v>0</v>
      </c>
    </row>
    <row r="3246" spans="1:7" s="7" customFormat="1">
      <c r="A3246" s="11">
        <v>36411</v>
      </c>
      <c r="B3246" s="10">
        <v>512.22</v>
      </c>
      <c r="C3246" s="8">
        <v>512.61</v>
      </c>
      <c r="D3246" s="9">
        <v>-2E-3</v>
      </c>
      <c r="E3246" s="8">
        <v>519.11</v>
      </c>
      <c r="F3246" s="8">
        <v>510.52</v>
      </c>
      <c r="G3246" s="8">
        <v>0</v>
      </c>
    </row>
    <row r="3247" spans="1:7" s="7" customFormat="1">
      <c r="A3247" s="11">
        <v>36410</v>
      </c>
      <c r="B3247" s="10">
        <v>513</v>
      </c>
      <c r="C3247" s="8">
        <v>518.04</v>
      </c>
      <c r="D3247" s="9">
        <v>-0.01</v>
      </c>
      <c r="E3247" s="8">
        <v>518.04</v>
      </c>
      <c r="F3247" s="8">
        <v>510.46</v>
      </c>
      <c r="G3247" s="8">
        <v>0</v>
      </c>
    </row>
    <row r="3248" spans="1:7" s="7" customFormat="1">
      <c r="A3248" s="11">
        <v>36409</v>
      </c>
      <c r="B3248" s="10">
        <v>518.04</v>
      </c>
      <c r="C3248" s="8">
        <v>517.48</v>
      </c>
      <c r="D3248" s="9">
        <v>1E-3</v>
      </c>
      <c r="E3248" s="8">
        <v>518.26</v>
      </c>
      <c r="F3248" s="8">
        <v>516.01</v>
      </c>
      <c r="G3248" s="8">
        <v>0</v>
      </c>
    </row>
    <row r="3249" spans="1:7" s="7" customFormat="1">
      <c r="A3249" s="11">
        <v>36406</v>
      </c>
      <c r="B3249" s="10">
        <v>517.48</v>
      </c>
      <c r="C3249" s="8">
        <v>514.66</v>
      </c>
      <c r="D3249" s="9">
        <v>6.0000000000000001E-3</v>
      </c>
      <c r="E3249" s="8">
        <v>523.85</v>
      </c>
      <c r="F3249" s="8">
        <v>514.66</v>
      </c>
      <c r="G3249" s="8">
        <v>0</v>
      </c>
    </row>
    <row r="3250" spans="1:7" s="7" customFormat="1">
      <c r="A3250" s="11">
        <v>36405</v>
      </c>
      <c r="B3250" s="10">
        <v>514.38</v>
      </c>
      <c r="C3250" s="8">
        <v>515.04999999999995</v>
      </c>
      <c r="D3250" s="9">
        <v>-1E-3</v>
      </c>
      <c r="E3250" s="8">
        <v>515.04999999999995</v>
      </c>
      <c r="F3250" s="8">
        <v>506.79</v>
      </c>
      <c r="G3250" s="8">
        <v>0</v>
      </c>
    </row>
    <row r="3251" spans="1:7" s="7" customFormat="1">
      <c r="A3251" s="11">
        <v>36404</v>
      </c>
      <c r="B3251" s="10">
        <v>515.04999999999995</v>
      </c>
      <c r="C3251" s="8">
        <v>507</v>
      </c>
      <c r="D3251" s="9">
        <v>1.6E-2</v>
      </c>
      <c r="E3251" s="8">
        <v>515.19000000000005</v>
      </c>
      <c r="F3251" s="8">
        <v>506.9</v>
      </c>
      <c r="G3251" s="8">
        <v>0</v>
      </c>
    </row>
    <row r="3252" spans="1:7" s="7" customFormat="1">
      <c r="A3252" s="11">
        <v>36403</v>
      </c>
      <c r="B3252" s="10">
        <v>506.74</v>
      </c>
      <c r="C3252" s="8">
        <v>501.93</v>
      </c>
      <c r="D3252" s="9">
        <v>1.2E-2</v>
      </c>
      <c r="E3252" s="8">
        <v>508.63</v>
      </c>
      <c r="F3252" s="8">
        <v>498.63</v>
      </c>
      <c r="G3252" s="8">
        <v>0</v>
      </c>
    </row>
    <row r="3253" spans="1:7" s="7" customFormat="1">
      <c r="A3253" s="11">
        <v>36402</v>
      </c>
      <c r="B3253" s="10">
        <v>500.85</v>
      </c>
      <c r="C3253" s="8">
        <v>507.42</v>
      </c>
      <c r="D3253" s="9">
        <v>-1.2999999999999999E-2</v>
      </c>
      <c r="E3253" s="8">
        <v>507.42</v>
      </c>
      <c r="F3253" s="8">
        <v>500.08</v>
      </c>
      <c r="G3253" s="8">
        <v>0</v>
      </c>
    </row>
    <row r="3254" spans="1:7" s="7" customFormat="1">
      <c r="A3254" s="11">
        <v>36399</v>
      </c>
      <c r="B3254" s="10">
        <v>507.34</v>
      </c>
      <c r="C3254" s="8">
        <v>510.32</v>
      </c>
      <c r="D3254" s="9">
        <v>-6.0000000000000001E-3</v>
      </c>
      <c r="E3254" s="8">
        <v>511.53</v>
      </c>
      <c r="F3254" s="8">
        <v>506.03</v>
      </c>
      <c r="G3254" s="8">
        <v>0</v>
      </c>
    </row>
    <row r="3255" spans="1:7" s="7" customFormat="1">
      <c r="A3255" s="11">
        <v>36398</v>
      </c>
      <c r="B3255" s="10">
        <v>510.32</v>
      </c>
      <c r="C3255" s="8">
        <v>512.84</v>
      </c>
      <c r="D3255" s="9">
        <v>-5.0000000000000001E-3</v>
      </c>
      <c r="E3255" s="8">
        <v>514.66</v>
      </c>
      <c r="F3255" s="8">
        <v>506.8</v>
      </c>
      <c r="G3255" s="8">
        <v>0</v>
      </c>
    </row>
    <row r="3256" spans="1:7" s="7" customFormat="1">
      <c r="A3256" s="11">
        <v>36397</v>
      </c>
      <c r="B3256" s="10">
        <v>512.67999999999995</v>
      </c>
      <c r="C3256" s="8">
        <v>491.64</v>
      </c>
      <c r="D3256" s="9">
        <v>4.3999999999999997E-2</v>
      </c>
      <c r="E3256" s="8">
        <v>513.67999999999995</v>
      </c>
      <c r="F3256" s="8">
        <v>491.58</v>
      </c>
      <c r="G3256" s="8">
        <v>0</v>
      </c>
    </row>
    <row r="3257" spans="1:7" s="7" customFormat="1">
      <c r="A3257" s="11">
        <v>36396</v>
      </c>
      <c r="B3257" s="10">
        <v>491.15</v>
      </c>
      <c r="C3257" s="8">
        <v>483.23</v>
      </c>
      <c r="D3257" s="9">
        <v>1.6E-2</v>
      </c>
      <c r="E3257" s="8">
        <v>494.73</v>
      </c>
      <c r="F3257" s="8">
        <v>480.17</v>
      </c>
      <c r="G3257" s="8">
        <v>0</v>
      </c>
    </row>
    <row r="3258" spans="1:7" s="7" customFormat="1">
      <c r="A3258" s="11">
        <v>36395</v>
      </c>
      <c r="B3258" s="10">
        <v>483.23</v>
      </c>
      <c r="C3258" s="8">
        <v>472.43</v>
      </c>
      <c r="D3258" s="9">
        <v>2.3E-2</v>
      </c>
      <c r="E3258" s="8">
        <v>483.23</v>
      </c>
      <c r="F3258" s="8">
        <v>472.43</v>
      </c>
      <c r="G3258" s="8">
        <v>0</v>
      </c>
    </row>
    <row r="3259" spans="1:7" s="7" customFormat="1">
      <c r="A3259" s="11">
        <v>36392</v>
      </c>
      <c r="B3259" s="10">
        <v>472.43</v>
      </c>
      <c r="C3259" s="8">
        <v>474.32</v>
      </c>
      <c r="D3259" s="9">
        <v>-4.0000000000000001E-3</v>
      </c>
      <c r="E3259" s="8">
        <v>475.57</v>
      </c>
      <c r="F3259" s="8">
        <v>469.2</v>
      </c>
      <c r="G3259" s="8">
        <v>0</v>
      </c>
    </row>
    <row r="3260" spans="1:7" s="7" customFormat="1">
      <c r="A3260" s="11">
        <v>36391</v>
      </c>
      <c r="B3260" s="10">
        <v>474.56</v>
      </c>
      <c r="C3260" s="8">
        <v>472.11</v>
      </c>
      <c r="D3260" s="9">
        <v>4.0000000000000001E-3</v>
      </c>
      <c r="E3260" s="8">
        <v>478.45</v>
      </c>
      <c r="F3260" s="8">
        <v>468.44</v>
      </c>
      <c r="G3260" s="8">
        <v>0</v>
      </c>
    </row>
    <row r="3261" spans="1:7" s="7" customFormat="1">
      <c r="A3261" s="11">
        <v>36390</v>
      </c>
      <c r="B3261" s="10">
        <v>472.46</v>
      </c>
      <c r="C3261" s="8">
        <v>480.36</v>
      </c>
      <c r="D3261" s="9">
        <v>-1.6E-2</v>
      </c>
      <c r="E3261" s="8">
        <v>480.36</v>
      </c>
      <c r="F3261" s="8">
        <v>471.89</v>
      </c>
      <c r="G3261" s="8">
        <v>0</v>
      </c>
    </row>
    <row r="3262" spans="1:7" s="7" customFormat="1">
      <c r="A3262" s="11">
        <v>36389</v>
      </c>
      <c r="B3262" s="10">
        <v>480.36</v>
      </c>
      <c r="C3262" s="8">
        <v>478.96</v>
      </c>
      <c r="D3262" s="9">
        <v>3.0000000000000001E-3</v>
      </c>
      <c r="E3262" s="8">
        <v>481.97</v>
      </c>
      <c r="F3262" s="8">
        <v>472.94</v>
      </c>
      <c r="G3262" s="8">
        <v>0</v>
      </c>
    </row>
    <row r="3263" spans="1:7" s="7" customFormat="1">
      <c r="A3263" s="11">
        <v>36385</v>
      </c>
      <c r="B3263" s="10">
        <v>478.82</v>
      </c>
      <c r="C3263" s="8">
        <v>473.09</v>
      </c>
      <c r="D3263" s="9">
        <v>1.2999999999999999E-2</v>
      </c>
      <c r="E3263" s="8">
        <v>479.4</v>
      </c>
      <c r="F3263" s="8">
        <v>473.09</v>
      </c>
      <c r="G3263" s="8">
        <v>0</v>
      </c>
    </row>
    <row r="3264" spans="1:7" s="7" customFormat="1">
      <c r="A3264" s="11">
        <v>36384</v>
      </c>
      <c r="B3264" s="10">
        <v>472.55</v>
      </c>
      <c r="C3264" s="8">
        <v>474.02</v>
      </c>
      <c r="D3264" s="9">
        <v>-2E-3</v>
      </c>
      <c r="E3264" s="8">
        <v>484.85</v>
      </c>
      <c r="F3264" s="8">
        <v>471.31</v>
      </c>
      <c r="G3264" s="8">
        <v>0</v>
      </c>
    </row>
    <row r="3265" spans="1:7" s="7" customFormat="1">
      <c r="A3265" s="11">
        <v>36383</v>
      </c>
      <c r="B3265" s="10">
        <v>473.43</v>
      </c>
      <c r="C3265" s="8">
        <v>468.06</v>
      </c>
      <c r="D3265" s="9">
        <v>2.1999999999999999E-2</v>
      </c>
      <c r="E3265" s="8">
        <v>477.09</v>
      </c>
      <c r="F3265" s="8">
        <v>462.59</v>
      </c>
      <c r="G3265" s="8">
        <v>0</v>
      </c>
    </row>
    <row r="3266" spans="1:7" s="7" customFormat="1">
      <c r="A3266" s="11">
        <v>36382</v>
      </c>
      <c r="B3266" s="10">
        <v>463.2</v>
      </c>
      <c r="C3266" s="8">
        <v>466.55</v>
      </c>
      <c r="D3266" s="9">
        <v>-7.0000000000000001E-3</v>
      </c>
      <c r="E3266" s="8">
        <v>467.34</v>
      </c>
      <c r="F3266" s="8">
        <v>456.41</v>
      </c>
      <c r="G3266" s="8">
        <v>0</v>
      </c>
    </row>
    <row r="3267" spans="1:7" s="7" customFormat="1">
      <c r="A3267" s="11">
        <v>36381</v>
      </c>
      <c r="B3267" s="10">
        <v>466.55</v>
      </c>
      <c r="C3267" s="8">
        <v>464.89</v>
      </c>
      <c r="D3267" s="9">
        <v>4.0000000000000001E-3</v>
      </c>
      <c r="E3267" s="8">
        <v>469.79</v>
      </c>
      <c r="F3267" s="8">
        <v>464.62</v>
      </c>
      <c r="G3267" s="8">
        <v>0</v>
      </c>
    </row>
    <row r="3268" spans="1:7" s="7" customFormat="1">
      <c r="A3268" s="11">
        <v>36378</v>
      </c>
      <c r="B3268" s="10">
        <v>464.89</v>
      </c>
      <c r="C3268" s="8">
        <v>465.78</v>
      </c>
      <c r="D3268" s="9">
        <v>-2E-3</v>
      </c>
      <c r="E3268" s="8">
        <v>468.71</v>
      </c>
      <c r="F3268" s="8">
        <v>461.81</v>
      </c>
      <c r="G3268" s="8">
        <v>0</v>
      </c>
    </row>
    <row r="3269" spans="1:7" s="7" customFormat="1">
      <c r="A3269" s="11">
        <v>36377</v>
      </c>
      <c r="B3269" s="10">
        <v>465.78</v>
      </c>
      <c r="C3269" s="8">
        <v>460.95</v>
      </c>
      <c r="D3269" s="9">
        <v>8.0000000000000002E-3</v>
      </c>
      <c r="E3269" s="8">
        <v>465.78</v>
      </c>
      <c r="F3269" s="8">
        <v>453.03</v>
      </c>
      <c r="G3269" s="8">
        <v>0</v>
      </c>
    </row>
    <row r="3270" spans="1:7" s="7" customFormat="1">
      <c r="A3270" s="11">
        <v>36376</v>
      </c>
      <c r="B3270" s="10">
        <v>461.94</v>
      </c>
      <c r="C3270" s="8">
        <v>466.82</v>
      </c>
      <c r="D3270" s="9">
        <v>-0.01</v>
      </c>
      <c r="E3270" s="8">
        <v>470.41</v>
      </c>
      <c r="F3270" s="8">
        <v>460.64</v>
      </c>
      <c r="G3270" s="8">
        <v>0</v>
      </c>
    </row>
    <row r="3271" spans="1:7" s="7" customFormat="1">
      <c r="A3271" s="11">
        <v>36375</v>
      </c>
      <c r="B3271" s="10">
        <v>466.82</v>
      </c>
      <c r="C3271" s="8">
        <v>467.43</v>
      </c>
      <c r="D3271" s="9">
        <v>-1E-3</v>
      </c>
      <c r="E3271" s="8">
        <v>468.77</v>
      </c>
      <c r="F3271" s="8">
        <v>462.81</v>
      </c>
      <c r="G3271" s="8">
        <v>0</v>
      </c>
    </row>
    <row r="3272" spans="1:7" s="7" customFormat="1">
      <c r="A3272" s="11">
        <v>36374</v>
      </c>
      <c r="B3272" s="10">
        <v>467.43</v>
      </c>
      <c r="C3272" s="8">
        <v>475.65</v>
      </c>
      <c r="D3272" s="9">
        <v>-1.7000000000000001E-2</v>
      </c>
      <c r="E3272" s="8">
        <v>477.27</v>
      </c>
      <c r="F3272" s="8">
        <v>465.94</v>
      </c>
      <c r="G3272" s="8">
        <v>0</v>
      </c>
    </row>
    <row r="3273" spans="1:7" s="7" customFormat="1">
      <c r="A3273" s="11">
        <v>36371</v>
      </c>
      <c r="B3273" s="10">
        <v>475.68</v>
      </c>
      <c r="C3273" s="8">
        <v>471.93</v>
      </c>
      <c r="D3273" s="9">
        <v>8.0000000000000002E-3</v>
      </c>
      <c r="E3273" s="8">
        <v>476.61</v>
      </c>
      <c r="F3273" s="8">
        <v>471.31</v>
      </c>
      <c r="G3273" s="8">
        <v>0</v>
      </c>
    </row>
    <row r="3274" spans="1:7" s="7" customFormat="1">
      <c r="A3274" s="11">
        <v>36370</v>
      </c>
      <c r="B3274" s="10">
        <v>471.73</v>
      </c>
      <c r="C3274" s="8">
        <v>468.95</v>
      </c>
      <c r="D3274" s="9">
        <v>5.0000000000000001E-3</v>
      </c>
      <c r="E3274" s="8">
        <v>471.73</v>
      </c>
      <c r="F3274" s="8">
        <v>461.93</v>
      </c>
      <c r="G3274" s="8">
        <v>0</v>
      </c>
    </row>
    <row r="3275" spans="1:7" s="7" customFormat="1">
      <c r="A3275" s="11">
        <v>36369</v>
      </c>
      <c r="B3275" s="10">
        <v>469.49</v>
      </c>
      <c r="C3275" s="8">
        <v>463.78</v>
      </c>
      <c r="D3275" s="9">
        <v>1.7000000000000001E-2</v>
      </c>
      <c r="E3275" s="8">
        <v>469.49</v>
      </c>
      <c r="F3275" s="8">
        <v>461.6</v>
      </c>
      <c r="G3275" s="8">
        <v>0</v>
      </c>
    </row>
    <row r="3276" spans="1:7" s="7" customFormat="1">
      <c r="A3276" s="11">
        <v>36368</v>
      </c>
      <c r="B3276" s="10">
        <v>461.8</v>
      </c>
      <c r="C3276" s="8">
        <v>459.03</v>
      </c>
      <c r="D3276" s="9">
        <v>8.0000000000000002E-3</v>
      </c>
      <c r="E3276" s="8">
        <v>464.16</v>
      </c>
      <c r="F3276" s="8">
        <v>455.4</v>
      </c>
      <c r="G3276" s="8">
        <v>0</v>
      </c>
    </row>
    <row r="3277" spans="1:7" s="7" customFormat="1">
      <c r="A3277" s="11">
        <v>36367</v>
      </c>
      <c r="B3277" s="10">
        <v>458.22</v>
      </c>
      <c r="C3277" s="8">
        <v>469.17</v>
      </c>
      <c r="D3277" s="9">
        <v>-2.4E-2</v>
      </c>
      <c r="E3277" s="8">
        <v>469.17</v>
      </c>
      <c r="F3277" s="8">
        <v>456.99</v>
      </c>
      <c r="G3277" s="8">
        <v>0</v>
      </c>
    </row>
    <row r="3278" spans="1:7" s="7" customFormat="1">
      <c r="A3278" s="11">
        <v>36364</v>
      </c>
      <c r="B3278" s="10">
        <v>469.33</v>
      </c>
      <c r="C3278" s="8">
        <v>476.15</v>
      </c>
      <c r="D3278" s="9">
        <v>-1.4E-2</v>
      </c>
      <c r="E3278" s="8">
        <v>478.09</v>
      </c>
      <c r="F3278" s="8">
        <v>465.85</v>
      </c>
      <c r="G3278" s="8">
        <v>0</v>
      </c>
    </row>
    <row r="3279" spans="1:7" s="7" customFormat="1">
      <c r="A3279" s="11">
        <v>36363</v>
      </c>
      <c r="B3279" s="10">
        <v>476.15</v>
      </c>
      <c r="C3279" s="8">
        <v>483.01</v>
      </c>
      <c r="D3279" s="9">
        <v>-1.4999999999999999E-2</v>
      </c>
      <c r="E3279" s="8">
        <v>483.01</v>
      </c>
      <c r="F3279" s="8">
        <v>475.47</v>
      </c>
      <c r="G3279" s="8">
        <v>0</v>
      </c>
    </row>
    <row r="3280" spans="1:7" s="7" customFormat="1">
      <c r="A3280" s="11">
        <v>36362</v>
      </c>
      <c r="B3280" s="10">
        <v>483.22</v>
      </c>
      <c r="C3280" s="8">
        <v>477.82</v>
      </c>
      <c r="D3280" s="9">
        <v>1.4E-2</v>
      </c>
      <c r="E3280" s="8">
        <v>483.22</v>
      </c>
      <c r="F3280" s="8">
        <v>473.89</v>
      </c>
      <c r="G3280" s="8">
        <v>0</v>
      </c>
    </row>
    <row r="3281" spans="1:7" s="7" customFormat="1">
      <c r="A3281" s="11">
        <v>36361</v>
      </c>
      <c r="B3281" s="10">
        <v>476.75</v>
      </c>
      <c r="C3281" s="8">
        <v>491.75</v>
      </c>
      <c r="D3281" s="9">
        <v>-3.2000000000000001E-2</v>
      </c>
      <c r="E3281" s="8">
        <v>491.75</v>
      </c>
      <c r="F3281" s="8">
        <v>475.15</v>
      </c>
      <c r="G3281" s="8">
        <v>0</v>
      </c>
    </row>
    <row r="3282" spans="1:7" s="7" customFormat="1">
      <c r="A3282" s="11">
        <v>36360</v>
      </c>
      <c r="B3282" s="10">
        <v>492.35</v>
      </c>
      <c r="C3282" s="8">
        <v>492.97</v>
      </c>
      <c r="D3282" s="9">
        <v>-1E-3</v>
      </c>
      <c r="E3282" s="8">
        <v>500.86</v>
      </c>
      <c r="F3282" s="8">
        <v>489.77</v>
      </c>
      <c r="G3282" s="8">
        <v>0</v>
      </c>
    </row>
    <row r="3283" spans="1:7" s="7" customFormat="1">
      <c r="A3283" s="11">
        <v>36357</v>
      </c>
      <c r="B3283" s="10">
        <v>492.97</v>
      </c>
      <c r="C3283" s="8">
        <v>470.73</v>
      </c>
      <c r="D3283" s="9">
        <v>4.7E-2</v>
      </c>
      <c r="E3283" s="8">
        <v>500.67</v>
      </c>
      <c r="F3283" s="8">
        <v>470.73</v>
      </c>
      <c r="G3283" s="8">
        <v>0</v>
      </c>
    </row>
    <row r="3284" spans="1:7" s="7" customFormat="1">
      <c r="A3284" s="11">
        <v>36356</v>
      </c>
      <c r="B3284" s="10">
        <v>470.83</v>
      </c>
      <c r="C3284" s="8">
        <v>472.6</v>
      </c>
      <c r="D3284" s="9">
        <v>-4.0000000000000001E-3</v>
      </c>
      <c r="E3284" s="8">
        <v>474.07</v>
      </c>
      <c r="F3284" s="8">
        <v>468</v>
      </c>
      <c r="G3284" s="8">
        <v>0</v>
      </c>
    </row>
    <row r="3285" spans="1:7" s="7" customFormat="1">
      <c r="A3285" s="11">
        <v>36355</v>
      </c>
      <c r="B3285" s="10">
        <v>472.6</v>
      </c>
      <c r="C3285" s="8">
        <v>474.99</v>
      </c>
      <c r="D3285" s="9">
        <v>-4.0000000000000001E-3</v>
      </c>
      <c r="E3285" s="8">
        <v>478.37</v>
      </c>
      <c r="F3285" s="8">
        <v>471.99</v>
      </c>
      <c r="G3285" s="8">
        <v>0</v>
      </c>
    </row>
    <row r="3286" spans="1:7" s="7" customFormat="1">
      <c r="A3286" s="11">
        <v>36354</v>
      </c>
      <c r="B3286" s="10">
        <v>474.71</v>
      </c>
      <c r="C3286" s="8">
        <v>451.89</v>
      </c>
      <c r="D3286" s="9">
        <v>4.5999999999999999E-2</v>
      </c>
      <c r="E3286" s="8">
        <v>475.63</v>
      </c>
      <c r="F3286" s="8">
        <v>449.43</v>
      </c>
      <c r="G3286" s="8">
        <v>0</v>
      </c>
    </row>
    <row r="3287" spans="1:7" s="7" customFormat="1">
      <c r="A3287" s="11">
        <v>36353</v>
      </c>
      <c r="B3287" s="10">
        <v>453.86</v>
      </c>
      <c r="C3287" s="8">
        <v>496.93</v>
      </c>
      <c r="D3287" s="9">
        <v>-8.6999999999999994E-2</v>
      </c>
      <c r="E3287" s="8">
        <v>496.93</v>
      </c>
      <c r="F3287" s="8">
        <v>451.22</v>
      </c>
      <c r="G3287" s="8">
        <v>0</v>
      </c>
    </row>
    <row r="3288" spans="1:7" s="7" customFormat="1">
      <c r="A3288" s="11">
        <v>36349</v>
      </c>
      <c r="B3288" s="10">
        <v>496.93</v>
      </c>
      <c r="C3288" s="8">
        <v>519.28</v>
      </c>
      <c r="D3288" s="9">
        <v>-4.3999999999999997E-2</v>
      </c>
      <c r="E3288" s="8">
        <v>519.28</v>
      </c>
      <c r="F3288" s="8">
        <v>495.18</v>
      </c>
      <c r="G3288" s="8">
        <v>0</v>
      </c>
    </row>
    <row r="3289" spans="1:7" s="7" customFormat="1">
      <c r="A3289" s="11">
        <v>36348</v>
      </c>
      <c r="B3289" s="10">
        <v>519.63</v>
      </c>
      <c r="C3289" s="8">
        <v>527.33000000000004</v>
      </c>
      <c r="D3289" s="9">
        <v>-1.7000000000000001E-2</v>
      </c>
      <c r="E3289" s="8">
        <v>528.20000000000005</v>
      </c>
      <c r="F3289" s="8">
        <v>518.9</v>
      </c>
      <c r="G3289" s="8">
        <v>0</v>
      </c>
    </row>
    <row r="3290" spans="1:7" s="7" customFormat="1">
      <c r="A3290" s="11">
        <v>36347</v>
      </c>
      <c r="B3290" s="10">
        <v>528.45000000000005</v>
      </c>
      <c r="C3290" s="8">
        <v>526.41999999999996</v>
      </c>
      <c r="D3290" s="9">
        <v>4.0000000000000001E-3</v>
      </c>
      <c r="E3290" s="8">
        <v>531.28</v>
      </c>
      <c r="F3290" s="8">
        <v>524.6</v>
      </c>
      <c r="G3290" s="8">
        <v>0</v>
      </c>
    </row>
    <row r="3291" spans="1:7" s="7" customFormat="1">
      <c r="A3291" s="11">
        <v>36346</v>
      </c>
      <c r="B3291" s="10">
        <v>526.55999999999995</v>
      </c>
      <c r="C3291" s="8">
        <v>523.98</v>
      </c>
      <c r="D3291" s="9">
        <v>5.0000000000000001E-3</v>
      </c>
      <c r="E3291" s="8">
        <v>527.41999999999996</v>
      </c>
      <c r="F3291" s="8">
        <v>523.98</v>
      </c>
      <c r="G3291" s="8">
        <v>0</v>
      </c>
    </row>
    <row r="3292" spans="1:7" s="7" customFormat="1">
      <c r="A3292" s="11">
        <v>36343</v>
      </c>
      <c r="B3292" s="10">
        <v>523.98</v>
      </c>
      <c r="C3292" s="8">
        <v>512.71</v>
      </c>
      <c r="D3292" s="9">
        <v>2.1999999999999999E-2</v>
      </c>
      <c r="E3292" s="8">
        <v>526.09</v>
      </c>
      <c r="F3292" s="8">
        <v>511.83</v>
      </c>
      <c r="G3292" s="8">
        <v>0</v>
      </c>
    </row>
    <row r="3293" spans="1:7" s="7" customFormat="1">
      <c r="A3293" s="11">
        <v>36342</v>
      </c>
      <c r="B3293" s="10">
        <v>512.71</v>
      </c>
      <c r="C3293" s="8">
        <v>500.14</v>
      </c>
      <c r="D3293" s="9">
        <v>2.8000000000000001E-2</v>
      </c>
      <c r="E3293" s="8">
        <v>513.44000000000005</v>
      </c>
      <c r="F3293" s="8">
        <v>500.14</v>
      </c>
      <c r="G3293" s="8">
        <v>0</v>
      </c>
    </row>
    <row r="3294" spans="1:7" s="7" customFormat="1">
      <c r="A3294" s="11">
        <v>36341</v>
      </c>
      <c r="B3294" s="10">
        <v>498.72</v>
      </c>
      <c r="C3294" s="8">
        <v>524.67999999999995</v>
      </c>
      <c r="D3294" s="9">
        <v>-4.9000000000000002E-2</v>
      </c>
      <c r="E3294" s="8">
        <v>524.67999999999995</v>
      </c>
      <c r="F3294" s="8">
        <v>496.35</v>
      </c>
      <c r="G3294" s="8">
        <v>0</v>
      </c>
    </row>
    <row r="3295" spans="1:7" s="7" customFormat="1">
      <c r="A3295" s="11">
        <v>36340</v>
      </c>
      <c r="B3295" s="10">
        <v>524.26</v>
      </c>
      <c r="C3295" s="8">
        <v>535.92999999999995</v>
      </c>
      <c r="D3295" s="9">
        <v>-2.1999999999999999E-2</v>
      </c>
      <c r="E3295" s="8">
        <v>535.92999999999995</v>
      </c>
      <c r="F3295" s="8">
        <v>522.46</v>
      </c>
      <c r="G3295" s="8">
        <v>0</v>
      </c>
    </row>
    <row r="3296" spans="1:7" s="7" customFormat="1">
      <c r="A3296" s="11">
        <v>36339</v>
      </c>
      <c r="B3296" s="10">
        <v>535.92999999999995</v>
      </c>
      <c r="C3296" s="8">
        <v>536.64</v>
      </c>
      <c r="D3296" s="9">
        <v>0</v>
      </c>
      <c r="E3296" s="8">
        <v>540.69000000000005</v>
      </c>
      <c r="F3296" s="8">
        <v>534.94000000000005</v>
      </c>
      <c r="G3296" s="8">
        <v>0</v>
      </c>
    </row>
    <row r="3297" spans="1:7" s="7" customFormat="1">
      <c r="A3297" s="11">
        <v>36336</v>
      </c>
      <c r="B3297" s="10">
        <v>535.79999999999995</v>
      </c>
      <c r="C3297" s="8">
        <v>540.58000000000004</v>
      </c>
      <c r="D3297" s="9">
        <v>-8.9999999999999993E-3</v>
      </c>
      <c r="E3297" s="8">
        <v>543.73</v>
      </c>
      <c r="F3297" s="8">
        <v>533.23</v>
      </c>
      <c r="G3297" s="8">
        <v>0</v>
      </c>
    </row>
    <row r="3298" spans="1:7" s="7" customFormat="1">
      <c r="A3298" s="11">
        <v>36335</v>
      </c>
      <c r="B3298" s="10">
        <v>540.41</v>
      </c>
      <c r="C3298" s="8">
        <v>544.65</v>
      </c>
      <c r="D3298" s="9">
        <v>-8.0000000000000002E-3</v>
      </c>
      <c r="E3298" s="8">
        <v>546.52</v>
      </c>
      <c r="F3298" s="8">
        <v>532.76</v>
      </c>
      <c r="G3298" s="8">
        <v>0</v>
      </c>
    </row>
    <row r="3299" spans="1:7" s="7" customFormat="1">
      <c r="A3299" s="11">
        <v>36334</v>
      </c>
      <c r="B3299" s="10">
        <v>544.65</v>
      </c>
      <c r="C3299" s="8">
        <v>532.46</v>
      </c>
      <c r="D3299" s="9">
        <v>2.1000000000000001E-2</v>
      </c>
      <c r="E3299" s="8">
        <v>547.78</v>
      </c>
      <c r="F3299" s="8">
        <v>532.46</v>
      </c>
      <c r="G3299" s="8">
        <v>0</v>
      </c>
    </row>
    <row r="3300" spans="1:7" s="7" customFormat="1">
      <c r="A3300" s="11">
        <v>36333</v>
      </c>
      <c r="B3300" s="10">
        <v>533.35</v>
      </c>
      <c r="C3300" s="8">
        <v>526.36</v>
      </c>
      <c r="D3300" s="9">
        <v>1.4999999999999999E-2</v>
      </c>
      <c r="E3300" s="8">
        <v>535.66999999999996</v>
      </c>
      <c r="F3300" s="8">
        <v>526.36</v>
      </c>
      <c r="G3300" s="8">
        <v>0</v>
      </c>
    </row>
    <row r="3301" spans="1:7" s="7" customFormat="1">
      <c r="A3301" s="11">
        <v>36329</v>
      </c>
      <c r="B3301" s="10">
        <v>525.72</v>
      </c>
      <c r="C3301" s="8">
        <v>526.91999999999996</v>
      </c>
      <c r="D3301" s="9">
        <v>-1E-3</v>
      </c>
      <c r="E3301" s="8">
        <v>527.87</v>
      </c>
      <c r="F3301" s="8">
        <v>524.11</v>
      </c>
      <c r="G3301" s="8">
        <v>0</v>
      </c>
    </row>
    <row r="3302" spans="1:7" s="7" customFormat="1">
      <c r="A3302" s="11">
        <v>36328</v>
      </c>
      <c r="B3302" s="10">
        <v>526.34</v>
      </c>
      <c r="C3302" s="8">
        <v>517.91999999999996</v>
      </c>
      <c r="D3302" s="9">
        <v>1.6E-2</v>
      </c>
      <c r="E3302" s="8">
        <v>526.77</v>
      </c>
      <c r="F3302" s="8">
        <v>517.66999999999996</v>
      </c>
      <c r="G3302" s="8">
        <v>0</v>
      </c>
    </row>
    <row r="3303" spans="1:7" s="7" customFormat="1">
      <c r="A3303" s="11">
        <v>36327</v>
      </c>
      <c r="B3303" s="10">
        <v>518.14</v>
      </c>
      <c r="C3303" s="8">
        <v>505.46</v>
      </c>
      <c r="D3303" s="9">
        <v>2.5000000000000001E-2</v>
      </c>
      <c r="E3303" s="8">
        <v>518.95000000000005</v>
      </c>
      <c r="F3303" s="8">
        <v>505.42</v>
      </c>
      <c r="G3303" s="8">
        <v>0</v>
      </c>
    </row>
    <row r="3304" spans="1:7" s="7" customFormat="1">
      <c r="A3304" s="11">
        <v>36326</v>
      </c>
      <c r="B3304" s="10">
        <v>505.36</v>
      </c>
      <c r="C3304" s="8">
        <v>512.15</v>
      </c>
      <c r="D3304" s="9">
        <v>-1.2999999999999999E-2</v>
      </c>
      <c r="E3304" s="8">
        <v>514.20000000000005</v>
      </c>
      <c r="F3304" s="8">
        <v>503.89</v>
      </c>
      <c r="G3304" s="8">
        <v>0</v>
      </c>
    </row>
    <row r="3305" spans="1:7" s="7" customFormat="1">
      <c r="A3305" s="11">
        <v>36322</v>
      </c>
      <c r="B3305" s="10">
        <v>512.04999999999995</v>
      </c>
      <c r="C3305" s="8">
        <v>522.54</v>
      </c>
      <c r="D3305" s="9">
        <v>-1.7000000000000001E-2</v>
      </c>
      <c r="E3305" s="8">
        <v>523.02</v>
      </c>
      <c r="F3305" s="8">
        <v>510.33</v>
      </c>
      <c r="G3305" s="8">
        <v>0</v>
      </c>
    </row>
    <row r="3306" spans="1:7" s="7" customFormat="1">
      <c r="A3306" s="11">
        <v>36321</v>
      </c>
      <c r="B3306" s="10">
        <v>520.66</v>
      </c>
      <c r="C3306" s="8">
        <v>522.01</v>
      </c>
      <c r="D3306" s="9">
        <v>-4.0000000000000001E-3</v>
      </c>
      <c r="E3306" s="8">
        <v>522.01</v>
      </c>
      <c r="F3306" s="8">
        <v>517.66</v>
      </c>
      <c r="G3306" s="8">
        <v>0</v>
      </c>
    </row>
    <row r="3307" spans="1:7" s="7" customFormat="1">
      <c r="A3307" s="11">
        <v>36320</v>
      </c>
      <c r="B3307" s="10">
        <v>522.77</v>
      </c>
      <c r="C3307" s="8">
        <v>530.28</v>
      </c>
      <c r="D3307" s="9">
        <v>-1.4999999999999999E-2</v>
      </c>
      <c r="E3307" s="8">
        <v>531.42999999999995</v>
      </c>
      <c r="F3307" s="8">
        <v>520.44000000000005</v>
      </c>
      <c r="G3307" s="8">
        <v>0</v>
      </c>
    </row>
    <row r="3308" spans="1:7" s="7" customFormat="1">
      <c r="A3308" s="11">
        <v>36319</v>
      </c>
      <c r="B3308" s="10">
        <v>530.53</v>
      </c>
      <c r="C3308" s="8">
        <v>524.41999999999996</v>
      </c>
      <c r="D3308" s="9">
        <v>1.2999999999999999E-2</v>
      </c>
      <c r="E3308" s="8">
        <v>531.89</v>
      </c>
      <c r="F3308" s="8">
        <v>524.21</v>
      </c>
      <c r="G3308" s="8">
        <v>0</v>
      </c>
    </row>
    <row r="3309" spans="1:7" s="7" customFormat="1">
      <c r="A3309" s="11">
        <v>36318</v>
      </c>
      <c r="B3309" s="10">
        <v>523.79</v>
      </c>
      <c r="C3309" s="8">
        <v>527.09</v>
      </c>
      <c r="D3309" s="9">
        <v>-6.0000000000000001E-3</v>
      </c>
      <c r="E3309" s="8">
        <v>527.27</v>
      </c>
      <c r="F3309" s="8">
        <v>523.44000000000005</v>
      </c>
      <c r="G3309" s="8">
        <v>0</v>
      </c>
    </row>
    <row r="3310" spans="1:7" s="7" customFormat="1">
      <c r="A3310" s="11">
        <v>36315</v>
      </c>
      <c r="B3310" s="10">
        <v>526.84</v>
      </c>
      <c r="C3310" s="8">
        <v>522.45000000000005</v>
      </c>
      <c r="D3310" s="9">
        <v>8.9999999999999993E-3</v>
      </c>
      <c r="E3310" s="8">
        <v>526.84</v>
      </c>
      <c r="F3310" s="8">
        <v>522</v>
      </c>
      <c r="G3310" s="8">
        <v>0</v>
      </c>
    </row>
    <row r="3311" spans="1:7" s="7" customFormat="1">
      <c r="A3311" s="11">
        <v>36314</v>
      </c>
      <c r="B3311" s="10">
        <v>521.95000000000005</v>
      </c>
      <c r="C3311" s="8">
        <v>523.11</v>
      </c>
      <c r="D3311" s="9">
        <v>0</v>
      </c>
      <c r="E3311" s="8">
        <v>526.79</v>
      </c>
      <c r="F3311" s="8">
        <v>521.03</v>
      </c>
      <c r="G3311" s="8">
        <v>0</v>
      </c>
    </row>
    <row r="3312" spans="1:7" s="7" customFormat="1">
      <c r="A3312" s="11">
        <v>36313</v>
      </c>
      <c r="B3312" s="10">
        <v>522.04999999999995</v>
      </c>
      <c r="C3312" s="8">
        <v>521.04999999999995</v>
      </c>
      <c r="D3312" s="9">
        <v>3.0000000000000001E-3</v>
      </c>
      <c r="E3312" s="8">
        <v>523.41999999999996</v>
      </c>
      <c r="F3312" s="8">
        <v>513.66999999999996</v>
      </c>
      <c r="G3312" s="8">
        <v>0</v>
      </c>
    </row>
    <row r="3313" spans="1:7" s="7" customFormat="1">
      <c r="A3313" s="11">
        <v>36312</v>
      </c>
      <c r="B3313" s="10">
        <v>520.67999999999995</v>
      </c>
      <c r="C3313" s="8">
        <v>523.84</v>
      </c>
      <c r="D3313" s="9">
        <v>-7.0000000000000001E-3</v>
      </c>
      <c r="E3313" s="8">
        <v>523.84</v>
      </c>
      <c r="F3313" s="8">
        <v>512.05999999999995</v>
      </c>
      <c r="G3313" s="8">
        <v>0</v>
      </c>
    </row>
    <row r="3314" spans="1:7" s="7" customFormat="1">
      <c r="A3314" s="11">
        <v>36311</v>
      </c>
      <c r="B3314" s="10">
        <v>524.1</v>
      </c>
      <c r="C3314" s="8">
        <v>519.01</v>
      </c>
      <c r="D3314" s="9">
        <v>0.01</v>
      </c>
      <c r="E3314" s="8">
        <v>524.51</v>
      </c>
      <c r="F3314" s="8">
        <v>519.01</v>
      </c>
      <c r="G3314" s="8">
        <v>0</v>
      </c>
    </row>
    <row r="3315" spans="1:7" s="7" customFormat="1">
      <c r="A3315" s="11">
        <v>36308</v>
      </c>
      <c r="B3315" s="10">
        <v>518.76</v>
      </c>
      <c r="C3315" s="8">
        <v>506.74</v>
      </c>
      <c r="D3315" s="9">
        <v>2.4E-2</v>
      </c>
      <c r="E3315" s="8">
        <v>520.17999999999995</v>
      </c>
      <c r="F3315" s="8">
        <v>506.6</v>
      </c>
      <c r="G3315" s="8">
        <v>0</v>
      </c>
    </row>
    <row r="3316" spans="1:7" s="7" customFormat="1">
      <c r="A3316" s="11">
        <v>36307</v>
      </c>
      <c r="B3316" s="10">
        <v>506.57</v>
      </c>
      <c r="C3316" s="8">
        <v>518.38</v>
      </c>
      <c r="D3316" s="9">
        <v>-2.4E-2</v>
      </c>
      <c r="E3316" s="8">
        <v>526.41</v>
      </c>
      <c r="F3316" s="8">
        <v>504.43</v>
      </c>
      <c r="G3316" s="8">
        <v>0</v>
      </c>
    </row>
    <row r="3317" spans="1:7" s="7" customFormat="1">
      <c r="A3317" s="11">
        <v>36306</v>
      </c>
      <c r="B3317" s="10">
        <v>518.88</v>
      </c>
      <c r="C3317" s="8">
        <v>497.25</v>
      </c>
      <c r="D3317" s="9">
        <v>4.2999999999999997E-2</v>
      </c>
      <c r="E3317" s="8">
        <v>519.26</v>
      </c>
      <c r="F3317" s="8">
        <v>492.92</v>
      </c>
      <c r="G3317" s="8">
        <v>0</v>
      </c>
    </row>
    <row r="3318" spans="1:7" s="7" customFormat="1">
      <c r="A3318" s="11">
        <v>36304</v>
      </c>
      <c r="B3318" s="10">
        <v>497.42</v>
      </c>
      <c r="C3318" s="8">
        <v>511.36</v>
      </c>
      <c r="D3318" s="9">
        <v>-2.7E-2</v>
      </c>
      <c r="E3318" s="8">
        <v>522.78</v>
      </c>
      <c r="F3318" s="8">
        <v>496.46</v>
      </c>
      <c r="G3318" s="8">
        <v>0</v>
      </c>
    </row>
    <row r="3319" spans="1:7" s="7" customFormat="1">
      <c r="A3319" s="11">
        <v>36301</v>
      </c>
      <c r="B3319" s="10">
        <v>511.2</v>
      </c>
      <c r="C3319" s="8">
        <v>535.47</v>
      </c>
      <c r="D3319" s="9">
        <v>-4.2999999999999997E-2</v>
      </c>
      <c r="E3319" s="8">
        <v>540.22</v>
      </c>
      <c r="F3319" s="8">
        <v>508.48</v>
      </c>
      <c r="G3319" s="8">
        <v>0</v>
      </c>
    </row>
    <row r="3320" spans="1:7" s="7" customFormat="1">
      <c r="A3320" s="11">
        <v>36300</v>
      </c>
      <c r="B3320" s="10">
        <v>534.20000000000005</v>
      </c>
      <c r="C3320" s="8">
        <v>525.16</v>
      </c>
      <c r="D3320" s="9">
        <v>1.2E-2</v>
      </c>
      <c r="E3320" s="8">
        <v>535.26</v>
      </c>
      <c r="F3320" s="8">
        <v>524.52</v>
      </c>
      <c r="G3320" s="8">
        <v>0</v>
      </c>
    </row>
    <row r="3321" spans="1:7" s="7" customFormat="1">
      <c r="A3321" s="11">
        <v>36299</v>
      </c>
      <c r="B3321" s="10">
        <v>527.9</v>
      </c>
      <c r="C3321" s="8">
        <v>551.92999999999995</v>
      </c>
      <c r="D3321" s="9">
        <v>-4.2999999999999997E-2</v>
      </c>
      <c r="E3321" s="8">
        <v>553.14</v>
      </c>
      <c r="F3321" s="8">
        <v>523.42999999999995</v>
      </c>
      <c r="G3321" s="8">
        <v>0</v>
      </c>
    </row>
    <row r="3322" spans="1:7" s="7" customFormat="1">
      <c r="A3322" s="11">
        <v>36298</v>
      </c>
      <c r="B3322" s="10">
        <v>551.6</v>
      </c>
      <c r="C3322" s="8">
        <v>541.38</v>
      </c>
      <c r="D3322" s="9">
        <v>2.1999999999999999E-2</v>
      </c>
      <c r="E3322" s="8">
        <v>552.41</v>
      </c>
      <c r="F3322" s="8">
        <v>541.16999999999996</v>
      </c>
      <c r="G3322" s="8">
        <v>0</v>
      </c>
    </row>
    <row r="3323" spans="1:7" s="7" customFormat="1">
      <c r="A3323" s="11">
        <v>36297</v>
      </c>
      <c r="B3323" s="10">
        <v>539.9</v>
      </c>
      <c r="C3323" s="8">
        <v>545.41</v>
      </c>
      <c r="D3323" s="9">
        <v>-1.0999999999999999E-2</v>
      </c>
      <c r="E3323" s="8">
        <v>545.41</v>
      </c>
      <c r="F3323" s="8">
        <v>533.24</v>
      </c>
      <c r="G3323" s="8">
        <v>0</v>
      </c>
    </row>
    <row r="3324" spans="1:7" s="7" customFormat="1">
      <c r="A3324" s="11">
        <v>36294</v>
      </c>
      <c r="B3324" s="10">
        <v>546.04999999999995</v>
      </c>
      <c r="C3324" s="8">
        <v>545.75</v>
      </c>
      <c r="D3324" s="9">
        <v>-1E-3</v>
      </c>
      <c r="E3324" s="8">
        <v>549.64</v>
      </c>
      <c r="F3324" s="8">
        <v>532.89</v>
      </c>
      <c r="G3324" s="8">
        <v>0</v>
      </c>
    </row>
    <row r="3325" spans="1:7" s="7" customFormat="1">
      <c r="A3325" s="11">
        <v>36293</v>
      </c>
      <c r="B3325" s="10">
        <v>546.64</v>
      </c>
      <c r="C3325" s="8">
        <v>538.04999999999995</v>
      </c>
      <c r="D3325" s="9">
        <v>1.6E-2</v>
      </c>
      <c r="E3325" s="8">
        <v>557.79999999999995</v>
      </c>
      <c r="F3325" s="8">
        <v>538.04999999999995</v>
      </c>
      <c r="G3325" s="8">
        <v>0</v>
      </c>
    </row>
    <row r="3326" spans="1:7" s="7" customFormat="1">
      <c r="A3326" s="11">
        <v>36292</v>
      </c>
      <c r="B3326" s="10">
        <v>538.04999999999995</v>
      </c>
      <c r="C3326" s="8">
        <v>561.83000000000004</v>
      </c>
      <c r="D3326" s="9">
        <v>-4.2999999999999997E-2</v>
      </c>
      <c r="E3326" s="8">
        <v>561.92999999999995</v>
      </c>
      <c r="F3326" s="8">
        <v>537.82000000000005</v>
      </c>
      <c r="G3326" s="8">
        <v>0</v>
      </c>
    </row>
    <row r="3327" spans="1:7" s="7" customFormat="1">
      <c r="A3327" s="11">
        <v>36291</v>
      </c>
      <c r="B3327" s="10">
        <v>562.4</v>
      </c>
      <c r="C3327" s="8">
        <v>581.13</v>
      </c>
      <c r="D3327" s="9">
        <v>-3.1E-2</v>
      </c>
      <c r="E3327" s="8">
        <v>583.34</v>
      </c>
      <c r="F3327" s="8">
        <v>561.32000000000005</v>
      </c>
      <c r="G3327" s="8">
        <v>0</v>
      </c>
    </row>
    <row r="3328" spans="1:7" s="7" customFormat="1">
      <c r="A3328" s="11">
        <v>36290</v>
      </c>
      <c r="B3328" s="10">
        <v>580.37</v>
      </c>
      <c r="C3328" s="8">
        <v>590.14</v>
      </c>
      <c r="D3328" s="9">
        <v>-1.6E-2</v>
      </c>
      <c r="E3328" s="8">
        <v>592.13</v>
      </c>
      <c r="F3328" s="8">
        <v>577.47</v>
      </c>
      <c r="G3328" s="8">
        <v>0</v>
      </c>
    </row>
    <row r="3329" spans="1:7" s="7" customFormat="1">
      <c r="A3329" s="11">
        <v>36287</v>
      </c>
      <c r="B3329" s="10">
        <v>590</v>
      </c>
      <c r="C3329" s="8">
        <v>604.1</v>
      </c>
      <c r="D3329" s="9">
        <v>-2.3E-2</v>
      </c>
      <c r="E3329" s="8">
        <v>604.1</v>
      </c>
      <c r="F3329" s="8">
        <v>585.53</v>
      </c>
      <c r="G3329" s="8">
        <v>0</v>
      </c>
    </row>
    <row r="3330" spans="1:7" s="7" customFormat="1">
      <c r="A3330" s="11">
        <v>36286</v>
      </c>
      <c r="B3330" s="10">
        <v>604.1</v>
      </c>
      <c r="C3330" s="8">
        <v>598.01</v>
      </c>
      <c r="D3330" s="9">
        <v>1.0999999999999999E-2</v>
      </c>
      <c r="E3330" s="8">
        <v>607.57000000000005</v>
      </c>
      <c r="F3330" s="8">
        <v>596.72</v>
      </c>
      <c r="G3330" s="8">
        <v>0</v>
      </c>
    </row>
    <row r="3331" spans="1:7" s="7" customFormat="1">
      <c r="A3331" s="11">
        <v>36285</v>
      </c>
      <c r="B3331" s="10">
        <v>597.58000000000004</v>
      </c>
      <c r="C3331" s="8">
        <v>577.92999999999995</v>
      </c>
      <c r="D3331" s="9">
        <v>3.4000000000000002E-2</v>
      </c>
      <c r="E3331" s="8">
        <v>597.58000000000004</v>
      </c>
      <c r="F3331" s="8">
        <v>577.23</v>
      </c>
      <c r="G3331" s="8">
        <v>0</v>
      </c>
    </row>
    <row r="3332" spans="1:7" s="7" customFormat="1">
      <c r="A3332" s="11">
        <v>36284</v>
      </c>
      <c r="B3332" s="10">
        <v>577.92999999999995</v>
      </c>
      <c r="C3332" s="8">
        <v>574.29</v>
      </c>
      <c r="D3332" s="9">
        <v>7.0000000000000001E-3</v>
      </c>
      <c r="E3332" s="8">
        <v>578.83000000000004</v>
      </c>
      <c r="F3332" s="8">
        <v>570.22</v>
      </c>
      <c r="G3332" s="8">
        <v>0</v>
      </c>
    </row>
    <row r="3333" spans="1:7" s="7" customFormat="1">
      <c r="A3333" s="11">
        <v>36283</v>
      </c>
      <c r="B3333" s="10">
        <v>574.19000000000005</v>
      </c>
      <c r="C3333" s="8">
        <v>563.96</v>
      </c>
      <c r="D3333" s="9">
        <v>1.9E-2</v>
      </c>
      <c r="E3333" s="8">
        <v>575.79</v>
      </c>
      <c r="F3333" s="8">
        <v>563.96</v>
      </c>
      <c r="G3333" s="8">
        <v>0</v>
      </c>
    </row>
    <row r="3334" spans="1:7" s="7" customFormat="1">
      <c r="A3334" s="11">
        <v>36280</v>
      </c>
      <c r="B3334" s="10">
        <v>563.66999999999996</v>
      </c>
      <c r="C3334" s="8">
        <v>520.63</v>
      </c>
      <c r="D3334" s="9">
        <v>9.6000000000000002E-2</v>
      </c>
      <c r="E3334" s="8">
        <v>575.70000000000005</v>
      </c>
      <c r="F3334" s="8">
        <v>520.63</v>
      </c>
      <c r="G3334" s="8">
        <v>0</v>
      </c>
    </row>
    <row r="3335" spans="1:7" s="7" customFormat="1">
      <c r="A3335" s="11">
        <v>36279</v>
      </c>
      <c r="B3335" s="10">
        <v>514.34</v>
      </c>
      <c r="C3335" s="8">
        <v>508</v>
      </c>
      <c r="D3335" s="9">
        <v>1.4999999999999999E-2</v>
      </c>
      <c r="E3335" s="8">
        <v>519.73</v>
      </c>
      <c r="F3335" s="8">
        <v>508</v>
      </c>
      <c r="G3335" s="8">
        <v>0</v>
      </c>
    </row>
    <row r="3336" spans="1:7" s="7" customFormat="1">
      <c r="A3336" s="11">
        <v>36278</v>
      </c>
      <c r="B3336" s="10">
        <v>506.49</v>
      </c>
      <c r="C3336" s="8">
        <v>503.47</v>
      </c>
      <c r="D3336" s="9">
        <v>6.0000000000000001E-3</v>
      </c>
      <c r="E3336" s="8">
        <v>515.94000000000005</v>
      </c>
      <c r="F3336" s="8">
        <v>503.47</v>
      </c>
      <c r="G3336" s="8">
        <v>0</v>
      </c>
    </row>
    <row r="3337" spans="1:7" s="7" customFormat="1">
      <c r="A3337" s="11">
        <v>36277</v>
      </c>
      <c r="B3337" s="10">
        <v>503.4</v>
      </c>
      <c r="C3337" s="8">
        <v>506.14</v>
      </c>
      <c r="D3337" s="9">
        <v>-5.0000000000000001E-3</v>
      </c>
      <c r="E3337" s="8">
        <v>507.64</v>
      </c>
      <c r="F3337" s="8">
        <v>499.24</v>
      </c>
      <c r="G3337" s="8">
        <v>0</v>
      </c>
    </row>
    <row r="3338" spans="1:7" s="7" customFormat="1">
      <c r="A3338" s="11">
        <v>36276</v>
      </c>
      <c r="B3338" s="10">
        <v>505.78</v>
      </c>
      <c r="C3338" s="8">
        <v>510.52</v>
      </c>
      <c r="D3338" s="9">
        <v>-5.0000000000000001E-3</v>
      </c>
      <c r="E3338" s="8">
        <v>511.34</v>
      </c>
      <c r="F3338" s="8">
        <v>505.78</v>
      </c>
      <c r="G3338" s="8">
        <v>0</v>
      </c>
    </row>
    <row r="3339" spans="1:7" s="7" customFormat="1">
      <c r="A3339" s="11">
        <v>36273</v>
      </c>
      <c r="B3339" s="10">
        <v>508.44</v>
      </c>
      <c r="C3339" s="8">
        <v>514.45000000000005</v>
      </c>
      <c r="D3339" s="9">
        <v>-1.4999999999999999E-2</v>
      </c>
      <c r="E3339" s="8">
        <v>517.02</v>
      </c>
      <c r="F3339" s="8">
        <v>506.16</v>
      </c>
      <c r="G3339" s="8">
        <v>0</v>
      </c>
    </row>
    <row r="3340" spans="1:7" s="7" customFormat="1">
      <c r="A3340" s="11">
        <v>36272</v>
      </c>
      <c r="B3340" s="10">
        <v>516.17999999999995</v>
      </c>
      <c r="C3340" s="8">
        <v>512.57000000000005</v>
      </c>
      <c r="D3340" s="9">
        <v>8.9999999999999993E-3</v>
      </c>
      <c r="E3340" s="8">
        <v>521.91</v>
      </c>
      <c r="F3340" s="8">
        <v>510.26</v>
      </c>
      <c r="G3340" s="8">
        <v>0</v>
      </c>
    </row>
    <row r="3341" spans="1:7" s="7" customFormat="1">
      <c r="A3341" s="11">
        <v>36271</v>
      </c>
      <c r="B3341" s="10">
        <v>511.42</v>
      </c>
      <c r="C3341" s="8">
        <v>503.05</v>
      </c>
      <c r="D3341" s="9">
        <v>1.4999999999999999E-2</v>
      </c>
      <c r="E3341" s="8">
        <v>511.82</v>
      </c>
      <c r="F3341" s="8">
        <v>502.65</v>
      </c>
      <c r="G3341" s="8">
        <v>0</v>
      </c>
    </row>
    <row r="3342" spans="1:7" s="7" customFormat="1">
      <c r="A3342" s="11">
        <v>36270</v>
      </c>
      <c r="B3342" s="10">
        <v>503.71</v>
      </c>
      <c r="C3342" s="8">
        <v>509.36</v>
      </c>
      <c r="D3342" s="9">
        <v>-1.0999999999999999E-2</v>
      </c>
      <c r="E3342" s="8">
        <v>512.12</v>
      </c>
      <c r="F3342" s="8">
        <v>498.72</v>
      </c>
      <c r="G3342" s="8">
        <v>0</v>
      </c>
    </row>
    <row r="3343" spans="1:7" s="7" customFormat="1">
      <c r="A3343" s="11">
        <v>36269</v>
      </c>
      <c r="B3343" s="10">
        <v>509.36</v>
      </c>
      <c r="C3343" s="8">
        <v>494.54</v>
      </c>
      <c r="D3343" s="9">
        <v>3.1E-2</v>
      </c>
      <c r="E3343" s="8">
        <v>537.55999999999995</v>
      </c>
      <c r="F3343" s="8">
        <v>494.54</v>
      </c>
      <c r="G3343" s="8">
        <v>0</v>
      </c>
    </row>
    <row r="3344" spans="1:7" s="7" customFormat="1">
      <c r="A3344" s="11">
        <v>36266</v>
      </c>
      <c r="B3344" s="10">
        <v>493.87</v>
      </c>
      <c r="C3344" s="8">
        <v>459.18</v>
      </c>
      <c r="D3344" s="9">
        <v>7.8E-2</v>
      </c>
      <c r="E3344" s="8">
        <v>493.87</v>
      </c>
      <c r="F3344" s="8">
        <v>458.13</v>
      </c>
      <c r="G3344" s="8">
        <v>0</v>
      </c>
    </row>
    <row r="3345" spans="1:7" s="7" customFormat="1">
      <c r="A3345" s="11">
        <v>36265</v>
      </c>
      <c r="B3345" s="10">
        <v>458.04</v>
      </c>
      <c r="C3345" s="8">
        <v>444.86</v>
      </c>
      <c r="D3345" s="9">
        <v>0.03</v>
      </c>
      <c r="E3345" s="8">
        <v>458.08</v>
      </c>
      <c r="F3345" s="8">
        <v>442.03</v>
      </c>
      <c r="G3345" s="8">
        <v>0</v>
      </c>
    </row>
    <row r="3346" spans="1:7" s="7" customFormat="1">
      <c r="A3346" s="11">
        <v>36264</v>
      </c>
      <c r="B3346" s="10">
        <v>444.5</v>
      </c>
      <c r="C3346" s="8">
        <v>442.62</v>
      </c>
      <c r="D3346" s="9">
        <v>6.0000000000000001E-3</v>
      </c>
      <c r="E3346" s="8">
        <v>446.43</v>
      </c>
      <c r="F3346" s="8">
        <v>442.45</v>
      </c>
      <c r="G3346" s="8">
        <v>0</v>
      </c>
    </row>
    <row r="3347" spans="1:7" s="7" customFormat="1">
      <c r="A3347" s="11">
        <v>36263</v>
      </c>
      <c r="B3347" s="10">
        <v>442.03</v>
      </c>
      <c r="C3347" s="8">
        <v>443.53</v>
      </c>
      <c r="D3347" s="9">
        <v>-4.0000000000000001E-3</v>
      </c>
      <c r="E3347" s="8">
        <v>446.42</v>
      </c>
      <c r="F3347" s="8">
        <v>435.55</v>
      </c>
      <c r="G3347" s="8">
        <v>0</v>
      </c>
    </row>
    <row r="3348" spans="1:7" s="7" customFormat="1">
      <c r="A3348" s="11">
        <v>36262</v>
      </c>
      <c r="B3348" s="10">
        <v>443.99</v>
      </c>
      <c r="C3348" s="8">
        <v>444.14</v>
      </c>
      <c r="D3348" s="9">
        <v>-1E-3</v>
      </c>
      <c r="E3348" s="8">
        <v>445.08</v>
      </c>
      <c r="F3348" s="8">
        <v>437.84</v>
      </c>
      <c r="G3348" s="8">
        <v>0</v>
      </c>
    </row>
    <row r="3349" spans="1:7" s="7" customFormat="1">
      <c r="A3349" s="11">
        <v>36259</v>
      </c>
      <c r="B3349" s="10">
        <v>444.41</v>
      </c>
      <c r="C3349" s="8">
        <v>448.93</v>
      </c>
      <c r="D3349" s="9">
        <v>-0.01</v>
      </c>
      <c r="E3349" s="8">
        <v>448.93</v>
      </c>
      <c r="F3349" s="8">
        <v>436.47</v>
      </c>
      <c r="G3349" s="8">
        <v>0</v>
      </c>
    </row>
    <row r="3350" spans="1:7" s="7" customFormat="1">
      <c r="A3350" s="11">
        <v>36258</v>
      </c>
      <c r="B3350" s="10">
        <v>448.93</v>
      </c>
      <c r="C3350" s="8">
        <v>450.51</v>
      </c>
      <c r="D3350" s="9">
        <v>-2E-3</v>
      </c>
      <c r="E3350" s="8">
        <v>455.83</v>
      </c>
      <c r="F3350" s="8">
        <v>447.63</v>
      </c>
      <c r="G3350" s="8">
        <v>0</v>
      </c>
    </row>
    <row r="3351" spans="1:7" s="7" customFormat="1">
      <c r="A3351" s="11">
        <v>36257</v>
      </c>
      <c r="B3351" s="10">
        <v>449.97</v>
      </c>
      <c r="C3351" s="8">
        <v>440.07</v>
      </c>
      <c r="D3351" s="9">
        <v>2.3E-2</v>
      </c>
      <c r="E3351" s="8">
        <v>449.97</v>
      </c>
      <c r="F3351" s="8">
        <v>440.07</v>
      </c>
      <c r="G3351" s="8">
        <v>0</v>
      </c>
    </row>
    <row r="3352" spans="1:7" s="7" customFormat="1">
      <c r="A3352" s="11">
        <v>36256</v>
      </c>
      <c r="B3352" s="10">
        <v>439.64</v>
      </c>
      <c r="C3352" s="8">
        <v>439.01</v>
      </c>
      <c r="D3352" s="9">
        <v>4.0000000000000001E-3</v>
      </c>
      <c r="E3352" s="8">
        <v>445.48</v>
      </c>
      <c r="F3352" s="8">
        <v>438.15</v>
      </c>
      <c r="G3352" s="8">
        <v>0</v>
      </c>
    </row>
    <row r="3353" spans="1:7" s="7" customFormat="1">
      <c r="A3353" s="11">
        <v>36255</v>
      </c>
      <c r="B3353" s="10">
        <v>437.97</v>
      </c>
      <c r="C3353" s="8">
        <v>420.01</v>
      </c>
      <c r="D3353" s="9">
        <v>4.2999999999999997E-2</v>
      </c>
      <c r="E3353" s="8">
        <v>437.97</v>
      </c>
      <c r="F3353" s="8">
        <v>420.01</v>
      </c>
      <c r="G3353" s="8">
        <v>0</v>
      </c>
    </row>
    <row r="3354" spans="1:7" s="7" customFormat="1">
      <c r="A3354" s="11">
        <v>36250</v>
      </c>
      <c r="B3354" s="10">
        <v>419.78</v>
      </c>
      <c r="C3354" s="8">
        <v>419.02</v>
      </c>
      <c r="D3354" s="9">
        <v>2E-3</v>
      </c>
      <c r="E3354" s="8">
        <v>422.49</v>
      </c>
      <c r="F3354" s="8">
        <v>417.18</v>
      </c>
      <c r="G3354" s="8">
        <v>0</v>
      </c>
    </row>
    <row r="3355" spans="1:7" s="7" customFormat="1">
      <c r="A3355" s="11">
        <v>36249</v>
      </c>
      <c r="B3355" s="10">
        <v>419.02</v>
      </c>
      <c r="C3355" s="8">
        <v>415.82</v>
      </c>
      <c r="D3355" s="9">
        <v>8.0000000000000002E-3</v>
      </c>
      <c r="E3355" s="8">
        <v>424.76</v>
      </c>
      <c r="F3355" s="8">
        <v>415.82</v>
      </c>
      <c r="G3355" s="8">
        <v>0</v>
      </c>
    </row>
    <row r="3356" spans="1:7" s="7" customFormat="1">
      <c r="A3356" s="11">
        <v>36248</v>
      </c>
      <c r="B3356" s="10">
        <v>415.51</v>
      </c>
      <c r="C3356" s="8">
        <v>406.68</v>
      </c>
      <c r="D3356" s="9">
        <v>2.1000000000000001E-2</v>
      </c>
      <c r="E3356" s="8">
        <v>416.66</v>
      </c>
      <c r="F3356" s="8">
        <v>406.68</v>
      </c>
      <c r="G3356" s="8">
        <v>0</v>
      </c>
    </row>
    <row r="3357" spans="1:7" s="7" customFormat="1">
      <c r="A3357" s="12">
        <v>0</v>
      </c>
      <c r="B3357" s="10">
        <v>406.88</v>
      </c>
      <c r="C3357" s="8">
        <v>412.31</v>
      </c>
      <c r="D3357" s="9">
        <v>-1.2999999999999999E-2</v>
      </c>
      <c r="E3357" s="8">
        <v>412.77</v>
      </c>
      <c r="F3357" s="8">
        <v>405.9</v>
      </c>
      <c r="G3357" s="8">
        <v>0</v>
      </c>
    </row>
    <row r="3358" spans="1:7" s="7" customFormat="1">
      <c r="A3358" s="11">
        <v>36244</v>
      </c>
      <c r="B3358" s="10">
        <v>412.31</v>
      </c>
      <c r="C3358" s="8">
        <v>399.9</v>
      </c>
      <c r="D3358" s="9">
        <v>3.2000000000000001E-2</v>
      </c>
      <c r="E3358" s="8">
        <v>413.31</v>
      </c>
      <c r="F3358" s="8">
        <v>399.86</v>
      </c>
      <c r="G3358" s="8">
        <v>0</v>
      </c>
    </row>
    <row r="3359" spans="1:7" s="7" customFormat="1">
      <c r="A3359" s="11">
        <v>36243</v>
      </c>
      <c r="B3359" s="10">
        <v>399.44</v>
      </c>
      <c r="C3359" s="8">
        <v>401.36</v>
      </c>
      <c r="D3359" s="9">
        <v>-5.0000000000000001E-3</v>
      </c>
      <c r="E3359" s="8">
        <v>403.81</v>
      </c>
      <c r="F3359" s="8">
        <v>398.63</v>
      </c>
      <c r="G3359" s="8">
        <v>0</v>
      </c>
    </row>
    <row r="3360" spans="1:7" s="7" customFormat="1">
      <c r="A3360" s="11">
        <v>36242</v>
      </c>
      <c r="B3360" s="10">
        <v>401.36</v>
      </c>
      <c r="C3360" s="8">
        <v>401.85</v>
      </c>
      <c r="D3360" s="9">
        <v>-1E-3</v>
      </c>
      <c r="E3360" s="8">
        <v>402.06</v>
      </c>
      <c r="F3360" s="8">
        <v>399.71</v>
      </c>
      <c r="G3360" s="8">
        <v>0</v>
      </c>
    </row>
    <row r="3361" spans="1:7" s="7" customFormat="1">
      <c r="A3361" s="11">
        <v>36241</v>
      </c>
      <c r="B3361" s="10">
        <v>401.85</v>
      </c>
      <c r="C3361" s="8">
        <v>410.61</v>
      </c>
      <c r="D3361" s="9">
        <v>-0.02</v>
      </c>
      <c r="E3361" s="8">
        <v>410.68</v>
      </c>
      <c r="F3361" s="8">
        <v>401.62</v>
      </c>
      <c r="G3361" s="8">
        <v>0</v>
      </c>
    </row>
    <row r="3362" spans="1:7" s="7" customFormat="1">
      <c r="A3362" s="11">
        <v>36238</v>
      </c>
      <c r="B3362" s="10">
        <v>410.04</v>
      </c>
      <c r="C3362" s="8">
        <v>412.64</v>
      </c>
      <c r="D3362" s="9">
        <v>-7.0000000000000001E-3</v>
      </c>
      <c r="E3362" s="8">
        <v>417.17</v>
      </c>
      <c r="F3362" s="8">
        <v>409.26</v>
      </c>
      <c r="G3362" s="8">
        <v>0</v>
      </c>
    </row>
    <row r="3363" spans="1:7" s="7" customFormat="1">
      <c r="A3363" s="11">
        <v>36237</v>
      </c>
      <c r="B3363" s="10">
        <v>412.73</v>
      </c>
      <c r="C3363" s="8">
        <v>412.03</v>
      </c>
      <c r="D3363" s="9">
        <v>2E-3</v>
      </c>
      <c r="E3363" s="8">
        <v>415.12</v>
      </c>
      <c r="F3363" s="8">
        <v>408.33</v>
      </c>
      <c r="G3363" s="8">
        <v>0</v>
      </c>
    </row>
    <row r="3364" spans="1:7" s="7" customFormat="1">
      <c r="A3364" s="11">
        <v>36236</v>
      </c>
      <c r="B3364" s="10">
        <v>411.96</v>
      </c>
      <c r="C3364" s="8">
        <v>411.66</v>
      </c>
      <c r="D3364" s="9">
        <v>-4.0000000000000001E-3</v>
      </c>
      <c r="E3364" s="8">
        <v>413.4</v>
      </c>
      <c r="F3364" s="8">
        <v>409.67</v>
      </c>
      <c r="G3364" s="8">
        <v>0</v>
      </c>
    </row>
    <row r="3365" spans="1:7" s="7" customFormat="1">
      <c r="A3365" s="11">
        <v>36235</v>
      </c>
      <c r="B3365" s="10">
        <v>413.6</v>
      </c>
      <c r="C3365" s="8">
        <v>417.4</v>
      </c>
      <c r="D3365" s="9">
        <v>-8.9999999999999993E-3</v>
      </c>
      <c r="E3365" s="8">
        <v>421.39</v>
      </c>
      <c r="F3365" s="8">
        <v>412.06</v>
      </c>
      <c r="G3365" s="8">
        <v>0</v>
      </c>
    </row>
    <row r="3366" spans="1:7" s="7" customFormat="1">
      <c r="A3366" s="11">
        <v>36234</v>
      </c>
      <c r="B3366" s="10">
        <v>417.4</v>
      </c>
      <c r="C3366" s="8">
        <v>408.67</v>
      </c>
      <c r="D3366" s="9">
        <v>2.3E-2</v>
      </c>
      <c r="E3366" s="8">
        <v>417.46</v>
      </c>
      <c r="F3366" s="8">
        <v>408.67</v>
      </c>
      <c r="G3366" s="8">
        <v>0</v>
      </c>
    </row>
    <row r="3367" spans="1:7" s="7" customFormat="1">
      <c r="A3367" s="11">
        <v>36231</v>
      </c>
      <c r="B3367" s="10">
        <v>407.94</v>
      </c>
      <c r="C3367" s="8">
        <v>410.68</v>
      </c>
      <c r="D3367" s="9">
        <v>-7.0000000000000001E-3</v>
      </c>
      <c r="E3367" s="8">
        <v>411.73</v>
      </c>
      <c r="F3367" s="8">
        <v>405.35</v>
      </c>
      <c r="G3367" s="8">
        <v>0</v>
      </c>
    </row>
    <row r="3368" spans="1:7" s="7" customFormat="1">
      <c r="A3368" s="11">
        <v>36230</v>
      </c>
      <c r="B3368" s="10">
        <v>410.81</v>
      </c>
      <c r="C3368" s="8">
        <v>405.5</v>
      </c>
      <c r="D3368" s="9">
        <v>1.7999999999999999E-2</v>
      </c>
      <c r="E3368" s="8">
        <v>414.94</v>
      </c>
      <c r="F3368" s="8">
        <v>405.5</v>
      </c>
      <c r="G3368" s="8">
        <v>0</v>
      </c>
    </row>
    <row r="3369" spans="1:7" s="7" customFormat="1">
      <c r="A3369" s="11">
        <v>36229</v>
      </c>
      <c r="B3369" s="10">
        <v>403.56</v>
      </c>
      <c r="C3369" s="8">
        <v>391.25</v>
      </c>
      <c r="D3369" s="9">
        <v>3.2000000000000001E-2</v>
      </c>
      <c r="E3369" s="8">
        <v>403.93</v>
      </c>
      <c r="F3369" s="8">
        <v>391.25</v>
      </c>
      <c r="G3369" s="8">
        <v>0</v>
      </c>
    </row>
    <row r="3370" spans="1:7" s="7" customFormat="1">
      <c r="A3370" s="11">
        <v>36228</v>
      </c>
      <c r="B3370" s="10">
        <v>391.06</v>
      </c>
      <c r="C3370" s="8">
        <v>388.63</v>
      </c>
      <c r="D3370" s="9">
        <v>7.0000000000000001E-3</v>
      </c>
      <c r="E3370" s="8">
        <v>391.31</v>
      </c>
      <c r="F3370" s="8">
        <v>386.74</v>
      </c>
      <c r="G3370" s="8">
        <v>0</v>
      </c>
    </row>
    <row r="3371" spans="1:7" s="7" customFormat="1">
      <c r="A3371" s="11">
        <v>36227</v>
      </c>
      <c r="B3371" s="10">
        <v>388.43</v>
      </c>
      <c r="C3371" s="8">
        <v>386.9</v>
      </c>
      <c r="D3371" s="9">
        <v>3.0000000000000001E-3</v>
      </c>
      <c r="E3371" s="8">
        <v>388.54</v>
      </c>
      <c r="F3371" s="8">
        <v>383.85</v>
      </c>
      <c r="G3371" s="8">
        <v>0</v>
      </c>
    </row>
    <row r="3372" spans="1:7" s="7" customFormat="1">
      <c r="A3372" s="11">
        <v>36224</v>
      </c>
      <c r="B3372" s="10">
        <v>387.41</v>
      </c>
      <c r="C3372" s="8">
        <v>383.83</v>
      </c>
      <c r="D3372" s="9">
        <v>8.9999999999999993E-3</v>
      </c>
      <c r="E3372" s="8">
        <v>390.89</v>
      </c>
      <c r="F3372" s="8">
        <v>383.83</v>
      </c>
      <c r="G3372" s="8">
        <v>0</v>
      </c>
    </row>
    <row r="3373" spans="1:7" s="7" customFormat="1">
      <c r="A3373" s="11">
        <v>36223</v>
      </c>
      <c r="B3373" s="10">
        <v>383.83</v>
      </c>
      <c r="C3373" s="8">
        <v>376.03</v>
      </c>
      <c r="D3373" s="9">
        <v>2.4E-2</v>
      </c>
      <c r="E3373" s="8">
        <v>384.21</v>
      </c>
      <c r="F3373" s="8">
        <v>376.03</v>
      </c>
      <c r="G3373" s="8">
        <v>0</v>
      </c>
    </row>
    <row r="3374" spans="1:7" s="7" customFormat="1">
      <c r="A3374" s="11">
        <v>36222</v>
      </c>
      <c r="B3374" s="10">
        <v>374.78</v>
      </c>
      <c r="C3374" s="8">
        <v>379.71</v>
      </c>
      <c r="D3374" s="9">
        <v>-1.2999999999999999E-2</v>
      </c>
      <c r="E3374" s="8">
        <v>381.08</v>
      </c>
      <c r="F3374" s="8">
        <v>372.47</v>
      </c>
      <c r="G3374" s="8">
        <v>0</v>
      </c>
    </row>
    <row r="3375" spans="1:7" s="7" customFormat="1">
      <c r="A3375" s="11">
        <v>36221</v>
      </c>
      <c r="B3375" s="10">
        <v>379.71</v>
      </c>
      <c r="C3375" s="8">
        <v>381.04</v>
      </c>
      <c r="D3375" s="9">
        <v>-7.0000000000000001E-3</v>
      </c>
      <c r="E3375" s="8">
        <v>384.44</v>
      </c>
      <c r="F3375" s="8">
        <v>379.26</v>
      </c>
      <c r="G3375" s="8">
        <v>0</v>
      </c>
    </row>
    <row r="3376" spans="1:7" s="7" customFormat="1">
      <c r="A3376" s="11">
        <v>36220</v>
      </c>
      <c r="B3376" s="10">
        <v>382.25</v>
      </c>
      <c r="C3376" s="8">
        <v>380.88</v>
      </c>
      <c r="D3376" s="9">
        <v>4.0000000000000001E-3</v>
      </c>
      <c r="E3376" s="8">
        <v>384.37</v>
      </c>
      <c r="F3376" s="8">
        <v>379.7</v>
      </c>
      <c r="G3376" s="8">
        <v>0</v>
      </c>
    </row>
    <row r="3377" spans="1:7" s="7" customFormat="1">
      <c r="A3377" s="11">
        <v>36217</v>
      </c>
      <c r="B3377" s="10">
        <v>380.75</v>
      </c>
      <c r="C3377" s="8">
        <v>374.56</v>
      </c>
      <c r="D3377" s="9">
        <v>1.6E-2</v>
      </c>
      <c r="E3377" s="8">
        <v>380.8</v>
      </c>
      <c r="F3377" s="8">
        <v>374.41</v>
      </c>
      <c r="G3377" s="8">
        <v>0</v>
      </c>
    </row>
    <row r="3378" spans="1:7" s="7" customFormat="1">
      <c r="A3378" s="11">
        <v>36216</v>
      </c>
      <c r="B3378" s="10">
        <v>374.79</v>
      </c>
      <c r="C3378" s="8">
        <v>378.55</v>
      </c>
      <c r="D3378" s="9">
        <v>-1.0999999999999999E-2</v>
      </c>
      <c r="E3378" s="8">
        <v>378.55</v>
      </c>
      <c r="F3378" s="8">
        <v>371.31</v>
      </c>
      <c r="G3378" s="8">
        <v>0</v>
      </c>
    </row>
    <row r="3379" spans="1:7" s="7" customFormat="1">
      <c r="A3379" s="11">
        <v>36215</v>
      </c>
      <c r="B3379" s="10">
        <v>379.04</v>
      </c>
      <c r="C3379" s="8">
        <v>382.45</v>
      </c>
      <c r="D3379" s="9">
        <v>-8.0000000000000002E-3</v>
      </c>
      <c r="E3379" s="8">
        <v>384.67</v>
      </c>
      <c r="F3379" s="8">
        <v>378.78</v>
      </c>
      <c r="G3379" s="8">
        <v>0</v>
      </c>
    </row>
    <row r="3380" spans="1:7" s="7" customFormat="1">
      <c r="A3380" s="11">
        <v>36214</v>
      </c>
      <c r="B3380" s="10">
        <v>382.2</v>
      </c>
      <c r="C3380" s="8">
        <v>388.15</v>
      </c>
      <c r="D3380" s="9">
        <v>-1.7999999999999999E-2</v>
      </c>
      <c r="E3380" s="8">
        <v>388.15</v>
      </c>
      <c r="F3380" s="8">
        <v>380.85</v>
      </c>
      <c r="G3380" s="8">
        <v>0</v>
      </c>
    </row>
    <row r="3381" spans="1:7" s="7" customFormat="1">
      <c r="A3381" s="11">
        <v>36213</v>
      </c>
      <c r="B3381" s="10">
        <v>389.36</v>
      </c>
      <c r="C3381" s="8">
        <v>391.09</v>
      </c>
      <c r="D3381" s="9">
        <v>-4.0000000000000001E-3</v>
      </c>
      <c r="E3381" s="8">
        <v>392.73</v>
      </c>
      <c r="F3381" s="8">
        <v>388.16</v>
      </c>
      <c r="G3381" s="8">
        <v>0</v>
      </c>
    </row>
    <row r="3382" spans="1:7" s="7" customFormat="1">
      <c r="A3382" s="11">
        <v>36210</v>
      </c>
      <c r="B3382" s="10">
        <v>391.09</v>
      </c>
      <c r="C3382" s="8">
        <v>385.09</v>
      </c>
      <c r="D3382" s="9">
        <v>1.7000000000000001E-2</v>
      </c>
      <c r="E3382" s="8">
        <v>391.77</v>
      </c>
      <c r="F3382" s="8">
        <v>384.34</v>
      </c>
      <c r="G3382" s="8">
        <v>0</v>
      </c>
    </row>
    <row r="3383" spans="1:7" s="7" customFormat="1">
      <c r="A3383" s="11">
        <v>36209</v>
      </c>
      <c r="B3383" s="10">
        <v>384.39</v>
      </c>
      <c r="C3383" s="8">
        <v>382.1</v>
      </c>
      <c r="D3383" s="9">
        <v>6.0000000000000001E-3</v>
      </c>
      <c r="E3383" s="8">
        <v>384.73</v>
      </c>
      <c r="F3383" s="8">
        <v>381.05</v>
      </c>
      <c r="G3383" s="8">
        <v>0</v>
      </c>
    </row>
    <row r="3384" spans="1:7" s="7" customFormat="1">
      <c r="A3384" s="11">
        <v>36208</v>
      </c>
      <c r="B3384" s="10">
        <v>382.1</v>
      </c>
      <c r="C3384" s="8">
        <v>390.15</v>
      </c>
      <c r="D3384" s="9">
        <v>-2.1000000000000001E-2</v>
      </c>
      <c r="E3384" s="8">
        <v>392.3</v>
      </c>
      <c r="F3384" s="8">
        <v>380.5</v>
      </c>
      <c r="G3384" s="8">
        <v>0</v>
      </c>
    </row>
    <row r="3385" spans="1:7" s="7" customFormat="1">
      <c r="A3385" s="11">
        <v>36207</v>
      </c>
      <c r="B3385" s="10">
        <v>390.3</v>
      </c>
      <c r="C3385" s="8">
        <v>390.09</v>
      </c>
      <c r="D3385" s="9">
        <v>1E-3</v>
      </c>
      <c r="E3385" s="8">
        <v>395.53</v>
      </c>
      <c r="F3385" s="8">
        <v>389.93</v>
      </c>
      <c r="G3385" s="8">
        <v>0</v>
      </c>
    </row>
    <row r="3386" spans="1:7" s="7" customFormat="1">
      <c r="A3386" s="11">
        <v>36206</v>
      </c>
      <c r="B3386" s="10">
        <v>390</v>
      </c>
      <c r="C3386" s="8">
        <v>387.38</v>
      </c>
      <c r="D3386" s="9">
        <v>7.0000000000000001E-3</v>
      </c>
      <c r="E3386" s="8">
        <v>390.23</v>
      </c>
      <c r="F3386" s="8">
        <v>386.63</v>
      </c>
      <c r="G3386" s="8">
        <v>0</v>
      </c>
    </row>
    <row r="3387" spans="1:7" s="7" customFormat="1">
      <c r="A3387" s="11">
        <v>36203</v>
      </c>
      <c r="B3387" s="10">
        <v>387.38</v>
      </c>
      <c r="C3387" s="8">
        <v>391.84</v>
      </c>
      <c r="D3387" s="9">
        <v>-1.0999999999999999E-2</v>
      </c>
      <c r="E3387" s="8">
        <v>391.84</v>
      </c>
      <c r="F3387" s="8">
        <v>385.56</v>
      </c>
      <c r="G3387" s="8">
        <v>0</v>
      </c>
    </row>
    <row r="3388" spans="1:7" s="7" customFormat="1">
      <c r="A3388" s="11">
        <v>36202</v>
      </c>
      <c r="B3388" s="10">
        <v>391.62</v>
      </c>
      <c r="C3388" s="8">
        <v>382.43</v>
      </c>
      <c r="D3388" s="9">
        <v>2.5000000000000001E-2</v>
      </c>
      <c r="E3388" s="8">
        <v>392.25</v>
      </c>
      <c r="F3388" s="8">
        <v>382.43</v>
      </c>
      <c r="G3388" s="8">
        <v>0</v>
      </c>
    </row>
    <row r="3389" spans="1:7" s="7" customFormat="1">
      <c r="A3389" s="11">
        <v>36201</v>
      </c>
      <c r="B3389" s="10">
        <v>381.91</v>
      </c>
      <c r="C3389" s="8">
        <v>382.87</v>
      </c>
      <c r="D3389" s="9">
        <v>-3.0000000000000001E-3</v>
      </c>
      <c r="E3389" s="8">
        <v>383.42</v>
      </c>
      <c r="F3389" s="8">
        <v>379.69</v>
      </c>
      <c r="G3389" s="8">
        <v>0</v>
      </c>
    </row>
    <row r="3390" spans="1:7" s="7" customFormat="1">
      <c r="A3390" s="11">
        <v>36200</v>
      </c>
      <c r="B3390" s="10">
        <v>382.87</v>
      </c>
      <c r="C3390" s="8">
        <v>391.21</v>
      </c>
      <c r="D3390" s="9">
        <v>-2.1999999999999999E-2</v>
      </c>
      <c r="E3390" s="8">
        <v>391.21</v>
      </c>
      <c r="F3390" s="8">
        <v>382.61</v>
      </c>
      <c r="G3390" s="8">
        <v>0</v>
      </c>
    </row>
    <row r="3391" spans="1:7" s="7" customFormat="1">
      <c r="A3391" s="11">
        <v>36199</v>
      </c>
      <c r="B3391" s="10">
        <v>391.35</v>
      </c>
      <c r="C3391" s="8">
        <v>394.66</v>
      </c>
      <c r="D3391" s="9">
        <v>-8.0000000000000002E-3</v>
      </c>
      <c r="E3391" s="8">
        <v>395.39</v>
      </c>
      <c r="F3391" s="8">
        <v>387.76</v>
      </c>
      <c r="G3391" s="8">
        <v>0</v>
      </c>
    </row>
    <row r="3392" spans="1:7" s="7" customFormat="1">
      <c r="A3392" s="11">
        <v>36196</v>
      </c>
      <c r="B3392" s="10">
        <v>394.44</v>
      </c>
      <c r="C3392" s="8">
        <v>395.43</v>
      </c>
      <c r="D3392" s="9">
        <v>-6.0000000000000001E-3</v>
      </c>
      <c r="E3392" s="8">
        <v>395.43</v>
      </c>
      <c r="F3392" s="8">
        <v>390.8</v>
      </c>
      <c r="G3392" s="8">
        <v>0</v>
      </c>
    </row>
    <row r="3393" spans="1:7" s="7" customFormat="1">
      <c r="A3393" s="11">
        <v>36195</v>
      </c>
      <c r="B3393" s="10">
        <v>396.89</v>
      </c>
      <c r="C3393" s="8">
        <v>394.51</v>
      </c>
      <c r="D3393" s="9">
        <v>1E-3</v>
      </c>
      <c r="E3393" s="8">
        <v>399.07</v>
      </c>
      <c r="F3393" s="8">
        <v>388.06</v>
      </c>
      <c r="G3393" s="8">
        <v>0</v>
      </c>
    </row>
    <row r="3394" spans="1:7" s="7" customFormat="1">
      <c r="A3394" s="11">
        <v>36194</v>
      </c>
      <c r="B3394" s="10">
        <v>396.45</v>
      </c>
      <c r="C3394" s="8">
        <v>397.88</v>
      </c>
      <c r="D3394" s="9">
        <v>1E-3</v>
      </c>
      <c r="E3394" s="8">
        <v>407.44</v>
      </c>
      <c r="F3394" s="8">
        <v>395.92</v>
      </c>
      <c r="G3394" s="8">
        <v>0</v>
      </c>
    </row>
    <row r="3395" spans="1:7" s="7" customFormat="1">
      <c r="A3395" s="11">
        <v>36193</v>
      </c>
      <c r="B3395" s="10">
        <v>396.14</v>
      </c>
      <c r="C3395" s="8">
        <v>392.3</v>
      </c>
      <c r="D3395" s="9">
        <v>0.01</v>
      </c>
      <c r="E3395" s="8">
        <v>398.52</v>
      </c>
      <c r="F3395" s="8">
        <v>389.28</v>
      </c>
      <c r="G3395" s="8">
        <v>0</v>
      </c>
    </row>
    <row r="3396" spans="1:7" s="7" customFormat="1">
      <c r="A3396" s="11">
        <v>36192</v>
      </c>
      <c r="B3396" s="10">
        <v>392.17</v>
      </c>
      <c r="C3396" s="8">
        <v>372.21</v>
      </c>
      <c r="D3396" s="9">
        <v>5.5E-2</v>
      </c>
      <c r="E3396" s="8">
        <v>392.17</v>
      </c>
      <c r="F3396" s="8">
        <v>371.48</v>
      </c>
      <c r="G3396" s="8">
        <v>0</v>
      </c>
    </row>
    <row r="3397" spans="1:7" s="7" customFormat="1">
      <c r="A3397" s="11">
        <v>36189</v>
      </c>
      <c r="B3397" s="10">
        <v>371.9</v>
      </c>
      <c r="C3397" s="8">
        <v>368.19</v>
      </c>
      <c r="D3397" s="9">
        <v>1.2E-2</v>
      </c>
      <c r="E3397" s="8">
        <v>375.29</v>
      </c>
      <c r="F3397" s="8">
        <v>364.65</v>
      </c>
      <c r="G3397" s="8">
        <v>0</v>
      </c>
    </row>
    <row r="3398" spans="1:7" s="7" customFormat="1">
      <c r="A3398" s="11">
        <v>36188</v>
      </c>
      <c r="B3398" s="10">
        <v>367.58</v>
      </c>
      <c r="C3398" s="8">
        <v>369.68</v>
      </c>
      <c r="D3398" s="9">
        <v>-2E-3</v>
      </c>
      <c r="E3398" s="8">
        <v>375.16</v>
      </c>
      <c r="F3398" s="8">
        <v>365.82</v>
      </c>
      <c r="G3398" s="8">
        <v>0</v>
      </c>
    </row>
    <row r="3399" spans="1:7" s="7" customFormat="1">
      <c r="A3399" s="11">
        <v>36187</v>
      </c>
      <c r="B3399" s="10">
        <v>368.47</v>
      </c>
      <c r="C3399" s="8">
        <v>361.9</v>
      </c>
      <c r="D3399" s="9">
        <v>1.9E-2</v>
      </c>
      <c r="E3399" s="8">
        <v>368.62</v>
      </c>
      <c r="F3399" s="8">
        <v>361.07</v>
      </c>
      <c r="G3399" s="8">
        <v>0</v>
      </c>
    </row>
    <row r="3400" spans="1:7" s="7" customFormat="1">
      <c r="A3400" s="11">
        <v>36186</v>
      </c>
      <c r="B3400" s="10">
        <v>361.73</v>
      </c>
      <c r="C3400" s="8">
        <v>358.83</v>
      </c>
      <c r="D3400" s="9">
        <v>8.0000000000000002E-3</v>
      </c>
      <c r="E3400" s="8">
        <v>362.21</v>
      </c>
      <c r="F3400" s="8">
        <v>358.46</v>
      </c>
      <c r="G3400" s="8">
        <v>0</v>
      </c>
    </row>
    <row r="3401" spans="1:7" s="7" customFormat="1">
      <c r="A3401" s="11">
        <v>36185</v>
      </c>
      <c r="B3401" s="10">
        <v>358.83</v>
      </c>
      <c r="C3401" s="8">
        <v>359.46</v>
      </c>
      <c r="D3401" s="9">
        <v>-2E-3</v>
      </c>
      <c r="E3401" s="8">
        <v>360.87</v>
      </c>
      <c r="F3401" s="8">
        <v>356.24</v>
      </c>
      <c r="G3401" s="8">
        <v>0</v>
      </c>
    </row>
    <row r="3402" spans="1:7" s="7" customFormat="1">
      <c r="A3402" s="11">
        <v>36182</v>
      </c>
      <c r="B3402" s="10">
        <v>359.46</v>
      </c>
      <c r="C3402" s="8">
        <v>356.71</v>
      </c>
      <c r="D3402" s="9">
        <v>5.0000000000000001E-3</v>
      </c>
      <c r="E3402" s="8">
        <v>363.07</v>
      </c>
      <c r="F3402" s="8">
        <v>345.54</v>
      </c>
      <c r="G3402" s="8">
        <v>0</v>
      </c>
    </row>
    <row r="3403" spans="1:7" s="7" customFormat="1">
      <c r="A3403" s="11">
        <v>36181</v>
      </c>
      <c r="B3403" s="10">
        <v>357.5</v>
      </c>
      <c r="C3403" s="8">
        <v>378.48</v>
      </c>
      <c r="D3403" s="9">
        <v>-6.2E-2</v>
      </c>
      <c r="E3403" s="8">
        <v>379.1</v>
      </c>
      <c r="F3403" s="8">
        <v>353.64</v>
      </c>
      <c r="G3403" s="8">
        <v>0</v>
      </c>
    </row>
    <row r="3404" spans="1:7" s="7" customFormat="1">
      <c r="A3404" s="11">
        <v>36180</v>
      </c>
      <c r="B3404" s="10">
        <v>380.95</v>
      </c>
      <c r="C3404" s="8">
        <v>380.63</v>
      </c>
      <c r="D3404" s="9">
        <v>1E-3</v>
      </c>
      <c r="E3404" s="8">
        <v>390.16</v>
      </c>
      <c r="F3404" s="8">
        <v>379.38</v>
      </c>
      <c r="G3404" s="8">
        <v>0</v>
      </c>
    </row>
    <row r="3405" spans="1:7" s="7" customFormat="1">
      <c r="A3405" s="11">
        <v>36179</v>
      </c>
      <c r="B3405" s="10">
        <v>380.55</v>
      </c>
      <c r="C3405" s="8">
        <v>372.6</v>
      </c>
      <c r="D3405" s="9">
        <v>1.9E-2</v>
      </c>
      <c r="E3405" s="8">
        <v>380.55</v>
      </c>
      <c r="F3405" s="8">
        <v>367.22</v>
      </c>
      <c r="G3405" s="8">
        <v>0</v>
      </c>
    </row>
    <row r="3406" spans="1:7" s="7" customFormat="1">
      <c r="A3406" s="11">
        <v>36178</v>
      </c>
      <c r="B3406" s="10">
        <v>373.63</v>
      </c>
      <c r="C3406" s="8">
        <v>383.34</v>
      </c>
      <c r="D3406" s="9">
        <v>-2.3E-2</v>
      </c>
      <c r="E3406" s="8">
        <v>388.02</v>
      </c>
      <c r="F3406" s="8">
        <v>371.08</v>
      </c>
      <c r="G3406" s="8">
        <v>0</v>
      </c>
    </row>
    <row r="3407" spans="1:7" s="7" customFormat="1">
      <c r="A3407" s="11">
        <v>36175</v>
      </c>
      <c r="B3407" s="10">
        <v>382.37</v>
      </c>
      <c r="C3407" s="8">
        <v>347.54</v>
      </c>
      <c r="D3407" s="9">
        <v>0.123</v>
      </c>
      <c r="E3407" s="8">
        <v>386.4</v>
      </c>
      <c r="F3407" s="8">
        <v>347.54</v>
      </c>
      <c r="G3407" s="8">
        <v>0</v>
      </c>
    </row>
    <row r="3408" spans="1:7" s="7" customFormat="1">
      <c r="A3408" s="11">
        <v>36174</v>
      </c>
      <c r="B3408" s="10">
        <v>340.61</v>
      </c>
      <c r="C3408" s="8">
        <v>356.4</v>
      </c>
      <c r="D3408" s="9">
        <v>-4.3999999999999997E-2</v>
      </c>
      <c r="E3408" s="8">
        <v>359.35</v>
      </c>
      <c r="F3408" s="8">
        <v>333</v>
      </c>
      <c r="G3408" s="8">
        <v>0</v>
      </c>
    </row>
    <row r="3409" spans="1:7" s="7" customFormat="1">
      <c r="A3409" s="11">
        <v>36173</v>
      </c>
      <c r="B3409" s="10">
        <v>356.16</v>
      </c>
      <c r="C3409" s="8">
        <v>388.29</v>
      </c>
      <c r="D3409" s="9">
        <v>-0.10199999999999999</v>
      </c>
      <c r="E3409" s="8">
        <v>388.29</v>
      </c>
      <c r="F3409" s="8">
        <v>353.95</v>
      </c>
      <c r="G3409" s="8">
        <v>0</v>
      </c>
    </row>
    <row r="3410" spans="1:7" s="7" customFormat="1">
      <c r="A3410" s="11">
        <v>36172</v>
      </c>
      <c r="B3410" s="10">
        <v>396.78</v>
      </c>
      <c r="C3410" s="8">
        <v>408.44</v>
      </c>
      <c r="D3410" s="9">
        <v>-3.5000000000000003E-2</v>
      </c>
      <c r="E3410" s="8">
        <v>408.97</v>
      </c>
      <c r="F3410" s="8">
        <v>394.2</v>
      </c>
      <c r="G3410" s="8">
        <v>0</v>
      </c>
    </row>
    <row r="3411" spans="1:7" s="7" customFormat="1">
      <c r="A3411" s="11">
        <v>36171</v>
      </c>
      <c r="B3411" s="10">
        <v>411.11</v>
      </c>
      <c r="C3411" s="8">
        <v>423.97</v>
      </c>
      <c r="D3411" s="9">
        <v>-3.6999999999999998E-2</v>
      </c>
      <c r="E3411" s="8">
        <v>426.23</v>
      </c>
      <c r="F3411" s="8">
        <v>411</v>
      </c>
      <c r="G3411" s="8">
        <v>0</v>
      </c>
    </row>
    <row r="3412" spans="1:7" s="7" customFormat="1">
      <c r="A3412" s="11">
        <v>36168</v>
      </c>
      <c r="B3412" s="10">
        <v>426.81</v>
      </c>
      <c r="C3412" s="8">
        <v>439.37</v>
      </c>
      <c r="D3412" s="9">
        <v>-2.7E-2</v>
      </c>
      <c r="E3412" s="8">
        <v>444.37</v>
      </c>
      <c r="F3412" s="8">
        <v>421.88</v>
      </c>
      <c r="G3412" s="8">
        <v>0</v>
      </c>
    </row>
    <row r="3413" spans="1:7" s="7" customFormat="1">
      <c r="A3413" s="11">
        <v>36167</v>
      </c>
      <c r="B3413" s="10">
        <v>438.86</v>
      </c>
      <c r="C3413" s="8">
        <v>442.64</v>
      </c>
      <c r="D3413" s="9">
        <v>-1.2E-2</v>
      </c>
      <c r="E3413" s="8">
        <v>442.64</v>
      </c>
      <c r="F3413" s="8">
        <v>431.52</v>
      </c>
      <c r="G3413" s="8">
        <v>0</v>
      </c>
    </row>
    <row r="3414" spans="1:7" s="7" customFormat="1">
      <c r="A3414" s="11">
        <v>36166</v>
      </c>
      <c r="B3414" s="10">
        <v>444.1</v>
      </c>
      <c r="C3414" s="8">
        <v>439.37</v>
      </c>
      <c r="D3414" s="9">
        <v>1.4E-2</v>
      </c>
      <c r="E3414" s="8">
        <v>451.97</v>
      </c>
      <c r="F3414" s="8">
        <v>439.37</v>
      </c>
      <c r="G3414" s="8">
        <v>0</v>
      </c>
    </row>
    <row r="3415" spans="1:7" s="7" customFormat="1">
      <c r="A3415" s="11">
        <v>36165</v>
      </c>
      <c r="B3415" s="10">
        <v>437.83</v>
      </c>
      <c r="C3415" s="8">
        <v>433.51</v>
      </c>
      <c r="D3415" s="9">
        <v>0.01</v>
      </c>
      <c r="E3415" s="8">
        <v>445.52</v>
      </c>
      <c r="F3415" s="8">
        <v>433.51</v>
      </c>
      <c r="G3415" s="8">
        <v>0</v>
      </c>
    </row>
    <row r="3416" spans="1:7" s="7" customFormat="1">
      <c r="A3416" s="11">
        <v>36164</v>
      </c>
      <c r="B3416" s="10">
        <v>433.36</v>
      </c>
      <c r="C3416" s="8">
        <v>430.06</v>
      </c>
      <c r="D3416" s="9">
        <v>8.0000000000000002E-3</v>
      </c>
      <c r="E3416" s="8">
        <v>440.78</v>
      </c>
      <c r="F3416" s="8">
        <v>430.06</v>
      </c>
      <c r="G3416" s="8">
        <v>0</v>
      </c>
    </row>
    <row r="3417" spans="1:7" s="7" customFormat="1">
      <c r="A3417" s="11">
        <v>36159</v>
      </c>
      <c r="B3417" s="10">
        <v>430.06</v>
      </c>
      <c r="C3417" s="8">
        <v>433.44</v>
      </c>
      <c r="D3417" s="9">
        <v>-8.0000000000000002E-3</v>
      </c>
      <c r="E3417" s="8">
        <v>433.44</v>
      </c>
      <c r="F3417" s="8">
        <v>426.91</v>
      </c>
      <c r="G3417" s="8">
        <v>0</v>
      </c>
    </row>
    <row r="3418" spans="1:7" s="7" customFormat="1">
      <c r="A3418" s="11">
        <v>36158</v>
      </c>
      <c r="B3418" s="10">
        <v>433.44</v>
      </c>
      <c r="C3418" s="8">
        <v>432.99</v>
      </c>
      <c r="D3418" s="9">
        <v>-1E-3</v>
      </c>
      <c r="E3418" s="8">
        <v>433.68</v>
      </c>
      <c r="F3418" s="8">
        <v>426.42</v>
      </c>
      <c r="G3418" s="8">
        <v>0</v>
      </c>
    </row>
    <row r="3419" spans="1:7" s="7" customFormat="1">
      <c r="A3419" s="11">
        <v>36157</v>
      </c>
      <c r="B3419" s="10">
        <v>434</v>
      </c>
      <c r="C3419" s="8">
        <v>445.46</v>
      </c>
      <c r="D3419" s="9">
        <v>-2.1999999999999999E-2</v>
      </c>
      <c r="E3419" s="8">
        <v>445.61</v>
      </c>
      <c r="F3419" s="8">
        <v>431.9</v>
      </c>
      <c r="G3419" s="8">
        <v>0</v>
      </c>
    </row>
    <row r="3420" spans="1:7" s="7" customFormat="1">
      <c r="A3420" s="11">
        <v>36153</v>
      </c>
      <c r="B3420" s="10">
        <v>443.69</v>
      </c>
      <c r="C3420" s="8">
        <v>442.54</v>
      </c>
      <c r="D3420" s="9">
        <v>7.0000000000000001E-3</v>
      </c>
      <c r="E3420" s="8">
        <v>443.69</v>
      </c>
      <c r="F3420" s="8">
        <v>440.74</v>
      </c>
      <c r="G3420" s="8">
        <v>0</v>
      </c>
    </row>
    <row r="3421" spans="1:7" s="7" customFormat="1">
      <c r="A3421" s="11">
        <v>36152</v>
      </c>
      <c r="B3421" s="10">
        <v>440.77</v>
      </c>
      <c r="C3421" s="8">
        <v>436.59</v>
      </c>
      <c r="D3421" s="9">
        <v>0.01</v>
      </c>
      <c r="E3421" s="8">
        <v>444.88</v>
      </c>
      <c r="F3421" s="8">
        <v>436.59</v>
      </c>
      <c r="G3421" s="8">
        <v>0</v>
      </c>
    </row>
    <row r="3422" spans="1:7" s="7" customFormat="1">
      <c r="A3422" s="11">
        <v>36151</v>
      </c>
      <c r="B3422" s="10">
        <v>436.51</v>
      </c>
      <c r="C3422" s="8">
        <v>436.42</v>
      </c>
      <c r="D3422" s="9">
        <v>0</v>
      </c>
      <c r="E3422" s="8">
        <v>438.19</v>
      </c>
      <c r="F3422" s="8">
        <v>432.43</v>
      </c>
      <c r="G3422" s="8">
        <v>0</v>
      </c>
    </row>
    <row r="3423" spans="1:7" s="7" customFormat="1">
      <c r="A3423" s="11">
        <v>36150</v>
      </c>
      <c r="B3423" s="10">
        <v>436.42</v>
      </c>
      <c r="C3423" s="8">
        <v>424.65</v>
      </c>
      <c r="D3423" s="9">
        <v>2.9000000000000001E-2</v>
      </c>
      <c r="E3423" s="8">
        <v>437.19</v>
      </c>
      <c r="F3423" s="8">
        <v>424.52</v>
      </c>
      <c r="G3423" s="8">
        <v>0</v>
      </c>
    </row>
    <row r="3424" spans="1:7" s="7" customFormat="1">
      <c r="A3424" s="11">
        <v>36147</v>
      </c>
      <c r="B3424" s="10">
        <v>424.06</v>
      </c>
      <c r="C3424" s="8">
        <v>418.07</v>
      </c>
      <c r="D3424" s="9">
        <v>1.4E-2</v>
      </c>
      <c r="E3424" s="8">
        <v>426.23</v>
      </c>
      <c r="F3424" s="8">
        <v>417.27</v>
      </c>
      <c r="G3424" s="8">
        <v>0</v>
      </c>
    </row>
    <row r="3425" spans="1:7" s="7" customFormat="1">
      <c r="A3425" s="11">
        <v>36146</v>
      </c>
      <c r="B3425" s="10">
        <v>418.26</v>
      </c>
      <c r="C3425" s="8">
        <v>427.11</v>
      </c>
      <c r="D3425" s="9">
        <v>-2.1999999999999999E-2</v>
      </c>
      <c r="E3425" s="8">
        <v>432.65</v>
      </c>
      <c r="F3425" s="8">
        <v>417.52</v>
      </c>
      <c r="G3425" s="8">
        <v>0</v>
      </c>
    </row>
    <row r="3426" spans="1:7" s="7" customFormat="1">
      <c r="A3426" s="11">
        <v>36145</v>
      </c>
      <c r="B3426" s="10">
        <v>427.6</v>
      </c>
      <c r="C3426" s="8">
        <v>424.66</v>
      </c>
      <c r="D3426" s="9">
        <v>8.9999999999999993E-3</v>
      </c>
      <c r="E3426" s="8">
        <v>430.3</v>
      </c>
      <c r="F3426" s="8">
        <v>417.87</v>
      </c>
      <c r="G3426" s="8">
        <v>0</v>
      </c>
    </row>
    <row r="3427" spans="1:7" s="7" customFormat="1">
      <c r="A3427" s="11">
        <v>36144</v>
      </c>
      <c r="B3427" s="10">
        <v>423.73</v>
      </c>
      <c r="C3427" s="8">
        <v>410.58</v>
      </c>
      <c r="D3427" s="9">
        <v>3.4000000000000002E-2</v>
      </c>
      <c r="E3427" s="8">
        <v>423.73</v>
      </c>
      <c r="F3427" s="8">
        <v>410.58</v>
      </c>
      <c r="G3427" s="8">
        <v>0</v>
      </c>
    </row>
    <row r="3428" spans="1:7" s="7" customFormat="1">
      <c r="A3428" s="11">
        <v>36143</v>
      </c>
      <c r="B3428" s="10">
        <v>409.65</v>
      </c>
      <c r="C3428" s="8">
        <v>433.35</v>
      </c>
      <c r="D3428" s="9">
        <v>-5.8999999999999997E-2</v>
      </c>
      <c r="E3428" s="8">
        <v>433.99</v>
      </c>
      <c r="F3428" s="8">
        <v>409.22</v>
      </c>
      <c r="G3428" s="8">
        <v>0</v>
      </c>
    </row>
    <row r="3429" spans="1:7" s="7" customFormat="1">
      <c r="A3429" s="11">
        <v>36140</v>
      </c>
      <c r="B3429" s="10">
        <v>435.18</v>
      </c>
      <c r="C3429" s="8">
        <v>436.52</v>
      </c>
      <c r="D3429" s="9">
        <v>-7.0000000000000001E-3</v>
      </c>
      <c r="E3429" s="8">
        <v>436.85</v>
      </c>
      <c r="F3429" s="8">
        <v>427.01</v>
      </c>
      <c r="G3429" s="8">
        <v>0</v>
      </c>
    </row>
    <row r="3430" spans="1:7" s="7" customFormat="1">
      <c r="A3430" s="11">
        <v>36139</v>
      </c>
      <c r="B3430" s="10">
        <v>438.15</v>
      </c>
      <c r="C3430" s="8">
        <v>446.67</v>
      </c>
      <c r="D3430" s="9">
        <v>-1.7999999999999999E-2</v>
      </c>
      <c r="E3430" s="8">
        <v>451.38</v>
      </c>
      <c r="F3430" s="8">
        <v>434.95</v>
      </c>
      <c r="G3430" s="8">
        <v>0</v>
      </c>
    </row>
    <row r="3431" spans="1:7" s="7" customFormat="1">
      <c r="A3431" s="11">
        <v>36138</v>
      </c>
      <c r="B3431" s="10">
        <v>446.31</v>
      </c>
      <c r="C3431" s="8">
        <v>452.94</v>
      </c>
      <c r="D3431" s="9">
        <v>-1.4999999999999999E-2</v>
      </c>
      <c r="E3431" s="8">
        <v>452.94</v>
      </c>
      <c r="F3431" s="8">
        <v>438.44</v>
      </c>
      <c r="G3431" s="8">
        <v>0</v>
      </c>
    </row>
    <row r="3432" spans="1:7" s="7" customFormat="1">
      <c r="A3432" s="11">
        <v>36136</v>
      </c>
      <c r="B3432" s="10">
        <v>452.94</v>
      </c>
      <c r="C3432" s="8">
        <v>451.04</v>
      </c>
      <c r="D3432" s="9">
        <v>5.0000000000000001E-3</v>
      </c>
      <c r="E3432" s="8">
        <v>454.25</v>
      </c>
      <c r="F3432" s="8">
        <v>449.25</v>
      </c>
      <c r="G3432" s="8">
        <v>0</v>
      </c>
    </row>
    <row r="3433" spans="1:7" s="7" customFormat="1">
      <c r="A3433" s="11">
        <v>36133</v>
      </c>
      <c r="B3433" s="10">
        <v>450.59</v>
      </c>
      <c r="C3433" s="8">
        <v>455.48</v>
      </c>
      <c r="D3433" s="9">
        <v>-6.0000000000000001E-3</v>
      </c>
      <c r="E3433" s="8">
        <v>463.46</v>
      </c>
      <c r="F3433" s="8">
        <v>444.11</v>
      </c>
      <c r="G3433" s="8">
        <v>0</v>
      </c>
    </row>
    <row r="3434" spans="1:7" s="7" customFormat="1">
      <c r="A3434" s="11">
        <v>36132</v>
      </c>
      <c r="B3434" s="10">
        <v>453.12</v>
      </c>
      <c r="C3434" s="8">
        <v>482.87</v>
      </c>
      <c r="D3434" s="9">
        <v>-6.6000000000000003E-2</v>
      </c>
      <c r="E3434" s="8">
        <v>482.87</v>
      </c>
      <c r="F3434" s="8">
        <v>452.71</v>
      </c>
      <c r="G3434" s="8">
        <v>0</v>
      </c>
    </row>
    <row r="3435" spans="1:7" s="7" customFormat="1">
      <c r="A3435" s="11">
        <v>36131</v>
      </c>
      <c r="B3435" s="10">
        <v>484.88</v>
      </c>
      <c r="C3435" s="8">
        <v>491.2</v>
      </c>
      <c r="D3435" s="9">
        <v>-1.2999999999999999E-2</v>
      </c>
      <c r="E3435" s="8">
        <v>492.14</v>
      </c>
      <c r="F3435" s="8">
        <v>477.07</v>
      </c>
      <c r="G3435" s="8">
        <v>0</v>
      </c>
    </row>
    <row r="3436" spans="1:7" s="7" customFormat="1">
      <c r="A3436" s="11">
        <v>36130</v>
      </c>
      <c r="B3436" s="10">
        <v>491.2</v>
      </c>
      <c r="C3436" s="8">
        <v>487.71</v>
      </c>
      <c r="D3436" s="9">
        <v>5.0000000000000001E-3</v>
      </c>
      <c r="E3436" s="8">
        <v>491.2</v>
      </c>
      <c r="F3436" s="8">
        <v>472.35</v>
      </c>
      <c r="G3436" s="8">
        <v>0</v>
      </c>
    </row>
    <row r="3437" spans="1:7" s="7" customFormat="1">
      <c r="A3437" s="11">
        <v>36129</v>
      </c>
      <c r="B3437" s="10">
        <v>488.8</v>
      </c>
      <c r="C3437" s="8">
        <v>511.86</v>
      </c>
      <c r="D3437" s="9">
        <v>-5.6000000000000001E-2</v>
      </c>
      <c r="E3437" s="8">
        <v>513.72</v>
      </c>
      <c r="F3437" s="8">
        <v>487.66</v>
      </c>
      <c r="G3437" s="8">
        <v>0</v>
      </c>
    </row>
    <row r="3438" spans="1:7" s="7" customFormat="1">
      <c r="A3438" s="11">
        <v>36126</v>
      </c>
      <c r="B3438" s="10">
        <v>517.54</v>
      </c>
      <c r="C3438" s="8">
        <v>519.38</v>
      </c>
      <c r="D3438" s="9">
        <v>-3.0000000000000001E-3</v>
      </c>
      <c r="E3438" s="8">
        <v>524.66999999999996</v>
      </c>
      <c r="F3438" s="8">
        <v>515.79</v>
      </c>
      <c r="G3438" s="8">
        <v>0</v>
      </c>
    </row>
    <row r="3439" spans="1:7" s="7" customFormat="1">
      <c r="A3439" s="11">
        <v>36125</v>
      </c>
      <c r="B3439" s="10">
        <v>519.32000000000005</v>
      </c>
      <c r="C3439" s="8">
        <v>518.23</v>
      </c>
      <c r="D3439" s="9">
        <v>1E-3</v>
      </c>
      <c r="E3439" s="8">
        <v>522.80999999999995</v>
      </c>
      <c r="F3439" s="8">
        <v>517.53</v>
      </c>
      <c r="G3439" s="8">
        <v>0</v>
      </c>
    </row>
    <row r="3440" spans="1:7" s="7" customFormat="1">
      <c r="A3440" s="11">
        <v>36124</v>
      </c>
      <c r="B3440" s="10">
        <v>518.78</v>
      </c>
      <c r="C3440" s="8">
        <v>512.71</v>
      </c>
      <c r="D3440" s="9">
        <v>1.2E-2</v>
      </c>
      <c r="E3440" s="8">
        <v>523.52</v>
      </c>
      <c r="F3440" s="8">
        <v>509.53</v>
      </c>
      <c r="G3440" s="8">
        <v>0</v>
      </c>
    </row>
    <row r="3441" spans="1:7" s="7" customFormat="1">
      <c r="A3441" s="11">
        <v>36123</v>
      </c>
      <c r="B3441" s="10">
        <v>512.87</v>
      </c>
      <c r="C3441" s="8">
        <v>504.07</v>
      </c>
      <c r="D3441" s="9">
        <v>1.7000000000000001E-2</v>
      </c>
      <c r="E3441" s="8">
        <v>514.23</v>
      </c>
      <c r="F3441" s="8">
        <v>493.57</v>
      </c>
      <c r="G3441" s="8">
        <v>0</v>
      </c>
    </row>
    <row r="3442" spans="1:7" s="7" customFormat="1">
      <c r="A3442" s="11">
        <v>36122</v>
      </c>
      <c r="B3442" s="10">
        <v>504.07</v>
      </c>
      <c r="C3442" s="8">
        <v>503.28</v>
      </c>
      <c r="D3442" s="9">
        <v>0</v>
      </c>
      <c r="E3442" s="8">
        <v>506.75</v>
      </c>
      <c r="F3442" s="8">
        <v>497.92</v>
      </c>
      <c r="G3442" s="8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7"/>
  <sheetViews>
    <sheetView topLeftCell="A107" zoomScale="110" zoomScaleNormal="110" workbookViewId="0">
      <selection activeCell="C137" sqref="C137"/>
    </sheetView>
  </sheetViews>
  <sheetFormatPr baseColWidth="10" defaultRowHeight="15"/>
  <cols>
    <col min="5" max="5" width="16.85546875" bestFit="1" customWidth="1"/>
    <col min="6" max="6" width="14" bestFit="1" customWidth="1"/>
  </cols>
  <sheetData>
    <row r="1" spans="1:6">
      <c r="A1" s="80" t="s">
        <v>14</v>
      </c>
      <c r="B1" s="81"/>
      <c r="C1" s="81"/>
      <c r="D1" s="81"/>
      <c r="E1" s="81"/>
      <c r="F1" s="82"/>
    </row>
    <row r="2" spans="1:6" ht="15.75" thickBot="1">
      <c r="A2" s="83"/>
      <c r="B2" s="84"/>
      <c r="C2" s="84"/>
      <c r="D2" s="84"/>
      <c r="E2" s="84"/>
      <c r="F2" s="85"/>
    </row>
    <row r="3" spans="1:6">
      <c r="C3" s="5" t="s">
        <v>13</v>
      </c>
      <c r="D3" s="5"/>
      <c r="E3" s="5" t="s">
        <v>15</v>
      </c>
      <c r="F3" s="6" t="s">
        <v>16</v>
      </c>
    </row>
    <row r="4" spans="1:6">
      <c r="A4" s="1">
        <v>2002</v>
      </c>
      <c r="B4" s="2" t="s">
        <v>0</v>
      </c>
      <c r="C4" s="4">
        <v>100</v>
      </c>
      <c r="D4" s="4">
        <v>1</v>
      </c>
      <c r="E4" s="4">
        <v>2.2999999999999998</v>
      </c>
      <c r="F4" s="4">
        <f>((C16/C4)-1)*100</f>
        <v>39.603365384615394</v>
      </c>
    </row>
    <row r="5" spans="1:6">
      <c r="A5" s="3"/>
      <c r="B5" s="2" t="s">
        <v>1</v>
      </c>
      <c r="C5" s="4">
        <v>103.13501602564102</v>
      </c>
      <c r="D5" s="4">
        <f>+D4+1</f>
        <v>2</v>
      </c>
      <c r="E5" s="4">
        <f>((C5/C4)-1)*100</f>
        <v>3.1350160256410131</v>
      </c>
    </row>
    <row r="6" spans="1:6">
      <c r="A6" s="3"/>
      <c r="B6" s="2" t="s">
        <v>2</v>
      </c>
      <c r="C6" s="4">
        <v>107.22155448717947</v>
      </c>
      <c r="D6" s="4">
        <f t="shared" ref="D6:D69" si="0">+D5+1</f>
        <v>3</v>
      </c>
      <c r="E6" s="4">
        <f t="shared" ref="E6:E69" si="1">((C6/C5)-1)*100</f>
        <v>3.962319122074387</v>
      </c>
    </row>
    <row r="7" spans="1:6">
      <c r="A7" s="3"/>
      <c r="B7" s="2" t="s">
        <v>3</v>
      </c>
      <c r="C7" s="4">
        <v>118.35937499999999</v>
      </c>
      <c r="D7" s="4">
        <f t="shared" si="0"/>
        <v>4</v>
      </c>
      <c r="E7" s="4">
        <f t="shared" si="1"/>
        <v>10.387669313404956</v>
      </c>
    </row>
    <row r="8" spans="1:6">
      <c r="A8" s="3"/>
      <c r="B8" s="2" t="s">
        <v>4</v>
      </c>
      <c r="C8" s="4">
        <v>123.10697115384615</v>
      </c>
      <c r="D8" s="4">
        <f t="shared" si="0"/>
        <v>5</v>
      </c>
      <c r="E8" s="4">
        <f t="shared" si="1"/>
        <v>4.0111703478040273</v>
      </c>
    </row>
    <row r="9" spans="1:6">
      <c r="A9" s="3"/>
      <c r="B9" s="2" t="s">
        <v>5</v>
      </c>
      <c r="C9" s="4">
        <v>127.56410256410258</v>
      </c>
      <c r="D9" s="4">
        <f t="shared" si="0"/>
        <v>6</v>
      </c>
      <c r="E9" s="4">
        <f t="shared" si="1"/>
        <v>3.6205353510699201</v>
      </c>
    </row>
    <row r="10" spans="1:6">
      <c r="A10" s="3"/>
      <c r="B10" s="2" t="s">
        <v>6</v>
      </c>
      <c r="C10" s="4">
        <v>131.63060897435895</v>
      </c>
      <c r="D10" s="4">
        <f t="shared" si="0"/>
        <v>7</v>
      </c>
      <c r="E10" s="4">
        <f t="shared" si="1"/>
        <v>3.1878140703517133</v>
      </c>
    </row>
    <row r="11" spans="1:6">
      <c r="A11" s="3"/>
      <c r="B11" s="2" t="s">
        <v>7</v>
      </c>
      <c r="C11" s="4">
        <v>134.71554487179486</v>
      </c>
      <c r="D11" s="4">
        <f t="shared" si="0"/>
        <v>8</v>
      </c>
      <c r="E11" s="4">
        <f t="shared" si="1"/>
        <v>2.3436311063765203</v>
      </c>
    </row>
    <row r="12" spans="1:6">
      <c r="A12" s="3"/>
      <c r="B12" s="2" t="s">
        <v>8</v>
      </c>
      <c r="C12" s="4">
        <v>136.5284455128205</v>
      </c>
      <c r="D12" s="4">
        <f t="shared" si="0"/>
        <v>9</v>
      </c>
      <c r="E12" s="4">
        <f t="shared" si="1"/>
        <v>1.3457249070631949</v>
      </c>
    </row>
    <row r="13" spans="1:6">
      <c r="A13" s="3"/>
      <c r="B13" s="2" t="s">
        <v>9</v>
      </c>
      <c r="C13" s="4">
        <v>136.82892628205127</v>
      </c>
      <c r="D13" s="4">
        <f t="shared" si="0"/>
        <v>10</v>
      </c>
      <c r="E13" s="4">
        <f t="shared" si="1"/>
        <v>0.22008656738317089</v>
      </c>
    </row>
    <row r="14" spans="1:6">
      <c r="A14" s="3"/>
      <c r="B14" s="2" t="s">
        <v>10</v>
      </c>
      <c r="C14" s="4">
        <v>137.53004807692309</v>
      </c>
      <c r="D14" s="4">
        <f t="shared" si="0"/>
        <v>11</v>
      </c>
      <c r="E14" s="4">
        <f t="shared" si="1"/>
        <v>0.51240758363226835</v>
      </c>
    </row>
    <row r="15" spans="1:6">
      <c r="A15" s="3"/>
      <c r="B15" s="2" t="s">
        <v>11</v>
      </c>
      <c r="C15" s="4">
        <v>137.79046474358972</v>
      </c>
      <c r="D15" s="4">
        <f t="shared" si="0"/>
        <v>12</v>
      </c>
      <c r="E15" s="4">
        <f t="shared" si="1"/>
        <v>0.18935255990093491</v>
      </c>
    </row>
    <row r="16" spans="1:6">
      <c r="A16" s="1">
        <v>2003</v>
      </c>
      <c r="B16" s="2" t="s">
        <v>0</v>
      </c>
      <c r="C16" s="4">
        <v>139.60336538461539</v>
      </c>
      <c r="D16" s="4">
        <f t="shared" si="0"/>
        <v>13</v>
      </c>
      <c r="E16" s="4">
        <f t="shared" si="1"/>
        <v>1.315693828596376</v>
      </c>
      <c r="F16" s="4">
        <f>((C28/C16)-1)*100</f>
        <v>2.7407088534940227</v>
      </c>
    </row>
    <row r="17" spans="1:6">
      <c r="A17" s="3"/>
      <c r="B17" s="2" t="s">
        <v>1</v>
      </c>
      <c r="C17" s="4">
        <v>140.39463141025638</v>
      </c>
      <c r="D17" s="4">
        <f t="shared" si="0"/>
        <v>14</v>
      </c>
      <c r="E17" s="4">
        <f t="shared" si="1"/>
        <v>0.56679581001575219</v>
      </c>
    </row>
    <row r="18" spans="1:6">
      <c r="A18" s="3"/>
      <c r="B18" s="2" t="s">
        <v>2</v>
      </c>
      <c r="C18" s="4">
        <v>141.2159455128205</v>
      </c>
      <c r="D18" s="4">
        <f t="shared" si="0"/>
        <v>15</v>
      </c>
      <c r="E18" s="4">
        <f t="shared" si="1"/>
        <v>0.58500392380682609</v>
      </c>
    </row>
    <row r="19" spans="1:6">
      <c r="A19" s="3"/>
      <c r="B19" s="2" t="s">
        <v>3</v>
      </c>
      <c r="C19" s="4">
        <v>141.29607371794873</v>
      </c>
      <c r="D19" s="4">
        <f t="shared" si="0"/>
        <v>16</v>
      </c>
      <c r="E19" s="4">
        <f t="shared" si="1"/>
        <v>5.6741612880362169E-2</v>
      </c>
    </row>
    <row r="20" spans="1:6">
      <c r="A20" s="3"/>
      <c r="B20" s="2" t="s">
        <v>4</v>
      </c>
      <c r="C20" s="4">
        <v>140.74519230769232</v>
      </c>
      <c r="D20" s="4">
        <f t="shared" si="0"/>
        <v>17</v>
      </c>
      <c r="E20" s="4">
        <f t="shared" si="1"/>
        <v>-0.38987736584674693</v>
      </c>
    </row>
    <row r="21" spans="1:6">
      <c r="A21" s="3"/>
      <c r="B21" s="2" t="s">
        <v>5</v>
      </c>
      <c r="C21" s="4">
        <v>140.625</v>
      </c>
      <c r="D21" s="4">
        <f t="shared" si="0"/>
        <v>18</v>
      </c>
      <c r="E21" s="4">
        <f t="shared" si="1"/>
        <v>-8.5397096498729397E-2</v>
      </c>
    </row>
    <row r="22" spans="1:6">
      <c r="A22" s="3"/>
      <c r="B22" s="2" t="s">
        <v>6</v>
      </c>
      <c r="C22" s="4">
        <v>141.25600961538461</v>
      </c>
      <c r="D22" s="4">
        <f t="shared" si="0"/>
        <v>19</v>
      </c>
      <c r="E22" s="4">
        <f t="shared" si="1"/>
        <v>0.44871794871794712</v>
      </c>
    </row>
    <row r="23" spans="1:6">
      <c r="A23" s="3"/>
      <c r="B23" s="2" t="s">
        <v>7</v>
      </c>
      <c r="C23" s="4">
        <v>141.28605769230771</v>
      </c>
      <c r="D23" s="4">
        <f t="shared" si="0"/>
        <v>20</v>
      </c>
      <c r="E23" s="4">
        <f t="shared" si="1"/>
        <v>2.1272069772404478E-2</v>
      </c>
    </row>
    <row r="24" spans="1:6">
      <c r="A24" s="3"/>
      <c r="B24" s="2" t="s">
        <v>12</v>
      </c>
      <c r="C24" s="4">
        <v>141.34615384615387</v>
      </c>
      <c r="D24" s="4">
        <f t="shared" si="0"/>
        <v>21</v>
      </c>
      <c r="E24" s="4">
        <f t="shared" si="1"/>
        <v>4.2535091450446316E-2</v>
      </c>
    </row>
    <row r="25" spans="1:6">
      <c r="A25" s="3"/>
      <c r="B25" s="2" t="s">
        <v>9</v>
      </c>
      <c r="C25" s="4">
        <v>142.17748397435895</v>
      </c>
      <c r="D25" s="4">
        <f t="shared" si="0"/>
        <v>22</v>
      </c>
      <c r="E25" s="4">
        <f t="shared" si="1"/>
        <v>0.58815192743761902</v>
      </c>
    </row>
    <row r="26" spans="1:6">
      <c r="A26" s="3"/>
      <c r="B26" s="2" t="s">
        <v>10</v>
      </c>
      <c r="C26" s="4">
        <v>142.52804487179486</v>
      </c>
      <c r="D26" s="4">
        <f t="shared" si="0"/>
        <v>23</v>
      </c>
      <c r="E26" s="4">
        <f t="shared" si="1"/>
        <v>0.24656569214513979</v>
      </c>
    </row>
    <row r="27" spans="1:6">
      <c r="A27" s="3"/>
      <c r="B27" s="2" t="s">
        <v>11</v>
      </c>
      <c r="C27" s="4">
        <v>142.82852564102564</v>
      </c>
      <c r="D27" s="4">
        <f t="shared" si="0"/>
        <v>24</v>
      </c>
      <c r="E27" s="4">
        <f t="shared" si="1"/>
        <v>0.21082220660577633</v>
      </c>
    </row>
    <row r="28" spans="1:6">
      <c r="A28" s="1">
        <v>2004</v>
      </c>
      <c r="B28" s="2" t="s">
        <v>0</v>
      </c>
      <c r="C28" s="4">
        <v>143.42948717948715</v>
      </c>
      <c r="D28" s="4">
        <f t="shared" si="0"/>
        <v>25</v>
      </c>
      <c r="E28" s="4">
        <f t="shared" si="1"/>
        <v>0.42075736325384305</v>
      </c>
      <c r="F28" s="4">
        <f>((C40/C28)-1)*100</f>
        <v>7.2206703910614678</v>
      </c>
    </row>
    <row r="29" spans="1:6">
      <c r="A29" s="1"/>
      <c r="B29" s="2" t="s">
        <v>1</v>
      </c>
      <c r="C29" s="4">
        <v>143.56971153846155</v>
      </c>
      <c r="D29" s="4">
        <f t="shared" si="0"/>
        <v>26</v>
      </c>
      <c r="E29" s="4">
        <f t="shared" si="1"/>
        <v>9.7765363128510252E-2</v>
      </c>
    </row>
    <row r="30" spans="1:6">
      <c r="A30" s="1"/>
      <c r="B30" s="2" t="s">
        <v>2</v>
      </c>
      <c r="C30" s="4">
        <v>144.43108974358969</v>
      </c>
      <c r="D30" s="4">
        <f t="shared" si="0"/>
        <v>27</v>
      </c>
      <c r="E30" s="4">
        <f t="shared" si="1"/>
        <v>0.59997209432114396</v>
      </c>
    </row>
    <row r="31" spans="1:6">
      <c r="A31" s="1"/>
      <c r="B31" s="2" t="s">
        <v>3</v>
      </c>
      <c r="C31" s="4">
        <v>145.66306089743588</v>
      </c>
      <c r="D31" s="4">
        <f t="shared" si="0"/>
        <v>28</v>
      </c>
      <c r="E31" s="4">
        <f t="shared" si="1"/>
        <v>0.85298196948684346</v>
      </c>
    </row>
    <row r="32" spans="1:6">
      <c r="A32" s="1"/>
      <c r="B32" s="2" t="s">
        <v>4</v>
      </c>
      <c r="C32" s="4">
        <v>146.73477564102564</v>
      </c>
      <c r="D32" s="4">
        <f t="shared" si="0"/>
        <v>29</v>
      </c>
      <c r="E32" s="4">
        <f t="shared" si="1"/>
        <v>0.73574915767036231</v>
      </c>
    </row>
    <row r="33" spans="1:6">
      <c r="A33" s="1"/>
      <c r="B33" s="2" t="s">
        <v>5</v>
      </c>
      <c r="C33" s="4">
        <v>147.55608974358972</v>
      </c>
      <c r="D33" s="4">
        <f t="shared" si="0"/>
        <v>30</v>
      </c>
      <c r="E33" s="4">
        <f t="shared" si="1"/>
        <v>0.55972696245731868</v>
      </c>
    </row>
    <row r="34" spans="1:6">
      <c r="A34" s="1"/>
      <c r="B34" s="2" t="s">
        <v>6</v>
      </c>
      <c r="C34" s="4">
        <v>148.23717948717947</v>
      </c>
      <c r="D34" s="4">
        <f t="shared" si="0"/>
        <v>31</v>
      </c>
      <c r="E34" s="4">
        <f t="shared" si="1"/>
        <v>0.46158023350530986</v>
      </c>
    </row>
    <row r="35" spans="1:6">
      <c r="A35" s="1"/>
      <c r="B35" s="2" t="s">
        <v>7</v>
      </c>
      <c r="C35" s="4">
        <v>148.7479967948718</v>
      </c>
      <c r="D35" s="4">
        <f t="shared" si="0"/>
        <v>32</v>
      </c>
      <c r="E35" s="4">
        <f t="shared" si="1"/>
        <v>0.34459459459459385</v>
      </c>
    </row>
    <row r="36" spans="1:6">
      <c r="A36" s="1"/>
      <c r="B36" s="2" t="s">
        <v>12</v>
      </c>
      <c r="C36" s="4">
        <v>149.6895032051282</v>
      </c>
      <c r="D36" s="4">
        <f t="shared" si="0"/>
        <v>33</v>
      </c>
      <c r="E36" s="4">
        <f t="shared" si="1"/>
        <v>0.63295400983098826</v>
      </c>
    </row>
    <row r="37" spans="1:6">
      <c r="A37" s="1"/>
      <c r="B37" s="2" t="s">
        <v>9</v>
      </c>
      <c r="C37" s="4">
        <v>150.2804487179487</v>
      </c>
      <c r="D37" s="4">
        <f t="shared" si="0"/>
        <v>34</v>
      </c>
      <c r="E37" s="4">
        <f t="shared" si="1"/>
        <v>0.3947808631649341</v>
      </c>
    </row>
    <row r="38" spans="1:6">
      <c r="A38" s="1"/>
      <c r="B38" s="2" t="s">
        <v>10</v>
      </c>
      <c r="C38" s="4">
        <v>150.2804487179487</v>
      </c>
      <c r="D38" s="4">
        <f t="shared" si="0"/>
        <v>35</v>
      </c>
      <c r="E38" s="4">
        <f t="shared" si="1"/>
        <v>0</v>
      </c>
    </row>
    <row r="39" spans="1:6">
      <c r="A39" s="1"/>
      <c r="B39" s="2" t="s">
        <v>11</v>
      </c>
      <c r="C39" s="4">
        <v>151.54246794871796</v>
      </c>
      <c r="D39" s="4">
        <f t="shared" si="0"/>
        <v>36</v>
      </c>
      <c r="E39" s="4">
        <f t="shared" si="1"/>
        <v>0.83977605971743419</v>
      </c>
    </row>
    <row r="40" spans="1:6">
      <c r="A40" s="1">
        <v>2005</v>
      </c>
      <c r="B40" s="2" t="s">
        <v>0</v>
      </c>
      <c r="C40" s="4">
        <v>153.78605769230768</v>
      </c>
      <c r="D40" s="4">
        <f t="shared" si="0"/>
        <v>37</v>
      </c>
      <c r="E40" s="4">
        <f t="shared" si="1"/>
        <v>1.4805023132848483</v>
      </c>
      <c r="F40" s="4">
        <f>((C52/C40)-1)*100</f>
        <v>12.016021883548266</v>
      </c>
    </row>
    <row r="41" spans="1:6">
      <c r="A41" s="1"/>
      <c r="B41" s="2" t="s">
        <v>1</v>
      </c>
      <c r="C41" s="4">
        <v>155.24839743589746</v>
      </c>
      <c r="D41" s="4">
        <f t="shared" si="0"/>
        <v>38</v>
      </c>
      <c r="E41" s="4">
        <f t="shared" si="1"/>
        <v>0.95089227562852319</v>
      </c>
    </row>
    <row r="42" spans="1:6">
      <c r="A42" s="1"/>
      <c r="B42" s="2" t="s">
        <v>2</v>
      </c>
      <c r="C42" s="4">
        <v>157.64222756410257</v>
      </c>
      <c r="D42" s="4">
        <f t="shared" si="0"/>
        <v>39</v>
      </c>
      <c r="E42" s="4">
        <f t="shared" si="1"/>
        <v>1.5419354838709598</v>
      </c>
    </row>
    <row r="43" spans="1:6">
      <c r="A43" s="1"/>
      <c r="B43" s="2" t="s">
        <v>3</v>
      </c>
      <c r="C43" s="4">
        <v>158.41346153846152</v>
      </c>
      <c r="D43" s="4">
        <f t="shared" si="0"/>
        <v>40</v>
      </c>
      <c r="E43" s="4">
        <f t="shared" si="1"/>
        <v>0.48923057373402301</v>
      </c>
    </row>
    <row r="44" spans="1:6">
      <c r="A44" s="1"/>
      <c r="B44" s="2" t="s">
        <v>4</v>
      </c>
      <c r="C44" s="4">
        <v>159.36498397435895</v>
      </c>
      <c r="D44" s="4">
        <f t="shared" si="0"/>
        <v>41</v>
      </c>
      <c r="E44" s="4">
        <f t="shared" si="1"/>
        <v>0.60065756196256981</v>
      </c>
    </row>
    <row r="45" spans="1:6">
      <c r="A45" s="1"/>
      <c r="B45" s="2" t="s">
        <v>5</v>
      </c>
      <c r="C45" s="4">
        <v>160.8273237179487</v>
      </c>
      <c r="D45" s="4">
        <f t="shared" si="0"/>
        <v>42</v>
      </c>
      <c r="E45" s="4">
        <f t="shared" si="1"/>
        <v>0.91760417321351539</v>
      </c>
    </row>
    <row r="46" spans="1:6">
      <c r="A46" s="1"/>
      <c r="B46" s="2" t="s">
        <v>6</v>
      </c>
      <c r="C46" s="4">
        <v>162.43990384615384</v>
      </c>
      <c r="D46" s="4">
        <f t="shared" si="0"/>
        <v>43</v>
      </c>
      <c r="E46" s="4">
        <f t="shared" si="1"/>
        <v>1.0026779597683388</v>
      </c>
    </row>
    <row r="47" spans="1:6">
      <c r="A47" s="1"/>
      <c r="B47" s="2" t="s">
        <v>7</v>
      </c>
      <c r="C47" s="4">
        <v>163.15104166666663</v>
      </c>
      <c r="D47" s="4">
        <f t="shared" si="0"/>
        <v>44</v>
      </c>
      <c r="E47" s="4">
        <f t="shared" si="1"/>
        <v>0.43778517696384522</v>
      </c>
    </row>
    <row r="48" spans="1:6">
      <c r="A48" s="1"/>
      <c r="B48" s="2" t="s">
        <v>12</v>
      </c>
      <c r="C48" s="4">
        <v>165.05408653846152</v>
      </c>
      <c r="D48" s="4">
        <f t="shared" si="0"/>
        <v>45</v>
      </c>
      <c r="E48" s="4">
        <f t="shared" si="1"/>
        <v>1.1664313340291166</v>
      </c>
    </row>
    <row r="49" spans="1:6">
      <c r="A49" s="1"/>
      <c r="B49" s="2" t="s">
        <v>9</v>
      </c>
      <c r="C49" s="4">
        <v>166.33613782051282</v>
      </c>
      <c r="D49" s="4">
        <f t="shared" si="0"/>
        <v>46</v>
      </c>
      <c r="E49" s="4">
        <f t="shared" si="1"/>
        <v>0.77674616178167177</v>
      </c>
    </row>
    <row r="50" spans="1:6">
      <c r="A50" s="1"/>
      <c r="B50" s="2" t="s">
        <v>10</v>
      </c>
      <c r="C50" s="4">
        <v>168.34935897435898</v>
      </c>
      <c r="D50" s="4">
        <f t="shared" si="0"/>
        <v>47</v>
      </c>
      <c r="E50" s="4">
        <f t="shared" si="1"/>
        <v>1.2103329921117734</v>
      </c>
    </row>
    <row r="51" spans="1:6">
      <c r="A51" s="1"/>
      <c r="B51" s="2" t="s">
        <v>11</v>
      </c>
      <c r="C51" s="4">
        <v>170.22235576923075</v>
      </c>
      <c r="D51" s="4">
        <f t="shared" si="0"/>
        <v>48</v>
      </c>
      <c r="E51" s="4">
        <f t="shared" si="1"/>
        <v>1.1125654450261591</v>
      </c>
    </row>
    <row r="52" spans="1:6">
      <c r="A52" s="1">
        <v>2006</v>
      </c>
      <c r="B52" s="2" t="s">
        <v>0</v>
      </c>
      <c r="C52" s="4">
        <v>172.26502403846152</v>
      </c>
      <c r="D52" s="4">
        <f t="shared" si="0"/>
        <v>49</v>
      </c>
      <c r="E52" s="4">
        <f t="shared" si="1"/>
        <v>1.2000000000000011</v>
      </c>
      <c r="F52" s="4">
        <f>((C64/C52)-1)*100</f>
        <v>7.8947368421052877</v>
      </c>
    </row>
    <row r="53" spans="1:6">
      <c r="A53" s="1"/>
      <c r="B53" s="2" t="s">
        <v>1</v>
      </c>
      <c r="C53" s="4">
        <v>172.59708032013137</v>
      </c>
      <c r="D53" s="4">
        <f t="shared" si="0"/>
        <v>50</v>
      </c>
      <c r="E53" s="4">
        <f t="shared" si="1"/>
        <v>0.19275896748240928</v>
      </c>
    </row>
    <row r="54" spans="1:6">
      <c r="A54" s="1"/>
      <c r="B54" s="2" t="s">
        <v>2</v>
      </c>
      <c r="C54" s="4">
        <v>174.01192882463769</v>
      </c>
      <c r="D54" s="4">
        <f t="shared" si="0"/>
        <v>51</v>
      </c>
      <c r="E54" s="4">
        <f t="shared" si="1"/>
        <v>0.81974069427019902</v>
      </c>
    </row>
    <row r="55" spans="1:6">
      <c r="A55" s="1"/>
      <c r="B55" s="2" t="s">
        <v>3</v>
      </c>
      <c r="C55" s="4">
        <v>174.99366044000939</v>
      </c>
      <c r="D55" s="4">
        <f t="shared" si="0"/>
        <v>52</v>
      </c>
      <c r="E55" s="4">
        <f t="shared" si="1"/>
        <v>0.56417489421718425</v>
      </c>
    </row>
    <row r="56" spans="1:6">
      <c r="A56" s="1"/>
      <c r="B56" s="2" t="s">
        <v>4</v>
      </c>
      <c r="C56" s="4">
        <v>175.58558685516002</v>
      </c>
      <c r="D56" s="4">
        <f t="shared" si="0"/>
        <v>53</v>
      </c>
      <c r="E56" s="4">
        <f t="shared" si="1"/>
        <v>0.33825591947860278</v>
      </c>
    </row>
    <row r="57" spans="1:6">
      <c r="A57" s="1"/>
      <c r="B57" s="2" t="s">
        <v>5</v>
      </c>
      <c r="C57" s="4">
        <v>176.49513232234261</v>
      </c>
      <c r="D57" s="4">
        <f t="shared" si="0"/>
        <v>54</v>
      </c>
      <c r="E57" s="4">
        <f t="shared" si="1"/>
        <v>0.51800690675873895</v>
      </c>
    </row>
    <row r="58" spans="1:6">
      <c r="A58" s="1"/>
      <c r="B58" s="2" t="s">
        <v>6</v>
      </c>
      <c r="C58" s="4">
        <v>177.02930981894195</v>
      </c>
      <c r="D58" s="4">
        <f t="shared" si="0"/>
        <v>55</v>
      </c>
      <c r="E58" s="4">
        <f t="shared" si="1"/>
        <v>0.30265848670758544</v>
      </c>
    </row>
    <row r="59" spans="1:6">
      <c r="A59" s="1"/>
      <c r="B59" s="2" t="s">
        <v>7</v>
      </c>
      <c r="C59" s="4">
        <v>177.3758033302496</v>
      </c>
      <c r="D59" s="4">
        <f t="shared" si="0"/>
        <v>56</v>
      </c>
      <c r="E59" s="4">
        <f t="shared" si="1"/>
        <v>0.1957266351329201</v>
      </c>
    </row>
    <row r="60" spans="1:6">
      <c r="A60" s="1"/>
      <c r="B60" s="2" t="s">
        <v>12</v>
      </c>
      <c r="C60" s="4">
        <v>178.12653927141622</v>
      </c>
      <c r="D60" s="4">
        <f t="shared" si="0"/>
        <v>57</v>
      </c>
      <c r="E60" s="4">
        <f t="shared" si="1"/>
        <v>0.42324597102394446</v>
      </c>
    </row>
    <row r="61" spans="1:6">
      <c r="A61" s="1"/>
      <c r="B61" s="2" t="s">
        <v>9</v>
      </c>
      <c r="C61" s="4">
        <v>179.0072102793232</v>
      </c>
      <c r="D61" s="4">
        <f t="shared" si="0"/>
        <v>58</v>
      </c>
      <c r="E61" s="4">
        <f t="shared" si="1"/>
        <v>0.4944075214783572</v>
      </c>
    </row>
    <row r="62" spans="1:6">
      <c r="A62" s="1"/>
      <c r="B62" s="2" t="s">
        <v>10</v>
      </c>
      <c r="C62" s="4">
        <v>180.86961290260192</v>
      </c>
      <c r="D62" s="4">
        <f t="shared" si="0"/>
        <v>59</v>
      </c>
      <c r="E62" s="4">
        <f t="shared" si="1"/>
        <v>1.0404064843938965</v>
      </c>
    </row>
    <row r="63" spans="1:6">
      <c r="A63" s="1"/>
      <c r="B63" s="2" t="s">
        <v>11</v>
      </c>
      <c r="C63" s="4">
        <v>183.81480774871707</v>
      </c>
      <c r="D63" s="4">
        <f t="shared" si="0"/>
        <v>60</v>
      </c>
      <c r="E63" s="4">
        <f t="shared" si="1"/>
        <v>1.6283524904214586</v>
      </c>
    </row>
    <row r="64" spans="1:6">
      <c r="A64" s="3">
        <v>2007</v>
      </c>
      <c r="B64" s="2" t="s">
        <v>0</v>
      </c>
      <c r="C64" s="4">
        <v>185.86489435728745</v>
      </c>
      <c r="D64" s="4">
        <f t="shared" si="0"/>
        <v>61</v>
      </c>
      <c r="E64" s="4">
        <f t="shared" si="1"/>
        <v>1.1153000314169104</v>
      </c>
      <c r="F64" s="4">
        <f>((C76/C64)-1)*100</f>
        <v>22.611464968152852</v>
      </c>
    </row>
    <row r="65" spans="1:6">
      <c r="B65" s="2" t="s">
        <v>1</v>
      </c>
      <c r="C65" s="4">
        <v>187.09205887650211</v>
      </c>
      <c r="D65" s="4">
        <f t="shared" si="0"/>
        <v>62</v>
      </c>
      <c r="E65" s="4">
        <f t="shared" si="1"/>
        <v>0.66024545595775308</v>
      </c>
    </row>
    <row r="66" spans="1:6">
      <c r="B66" s="2" t="s">
        <v>2</v>
      </c>
      <c r="C66" s="4">
        <v>189.04108487760772</v>
      </c>
      <c r="D66" s="4">
        <f t="shared" si="0"/>
        <v>63</v>
      </c>
      <c r="E66" s="4">
        <f t="shared" si="1"/>
        <v>1.0417470483833569</v>
      </c>
    </row>
    <row r="67" spans="1:6">
      <c r="B67" s="2" t="s">
        <v>3</v>
      </c>
      <c r="C67" s="4">
        <v>193.32894208004009</v>
      </c>
      <c r="D67" s="4">
        <f t="shared" si="0"/>
        <v>64</v>
      </c>
      <c r="E67" s="4">
        <f t="shared" si="1"/>
        <v>2.2682144493661349</v>
      </c>
    </row>
    <row r="68" spans="1:6">
      <c r="B68" s="2" t="s">
        <v>4</v>
      </c>
      <c r="C68" s="4">
        <v>197.3569291489917</v>
      </c>
      <c r="D68" s="4">
        <f t="shared" si="0"/>
        <v>65</v>
      </c>
      <c r="E68" s="4">
        <f t="shared" si="1"/>
        <v>2.0834889104622389</v>
      </c>
    </row>
    <row r="69" spans="1:6">
      <c r="B69" s="2" t="s">
        <v>5</v>
      </c>
      <c r="C69" s="4">
        <v>202.59764350752019</v>
      </c>
      <c r="D69" s="4">
        <f t="shared" si="0"/>
        <v>66</v>
      </c>
      <c r="E69" s="4">
        <f t="shared" si="1"/>
        <v>2.6554498902706891</v>
      </c>
    </row>
    <row r="70" spans="1:6">
      <c r="B70" s="2" t="s">
        <v>6</v>
      </c>
      <c r="C70" s="4">
        <v>207.76617171785952</v>
      </c>
      <c r="D70" s="4">
        <f t="shared" ref="D70:D133" si="2">+D69+1</f>
        <v>67</v>
      </c>
      <c r="E70" s="4">
        <f t="shared" ref="E70:E133" si="3">((C70/C69)-1)*100</f>
        <v>2.5511294805102169</v>
      </c>
    </row>
    <row r="71" spans="1:6">
      <c r="B71" s="2" t="s">
        <v>7</v>
      </c>
      <c r="C71" s="4">
        <v>214.66716748473721</v>
      </c>
      <c r="D71" s="4">
        <f t="shared" si="2"/>
        <v>68</v>
      </c>
      <c r="E71" s="4">
        <f t="shared" si="3"/>
        <v>3.3215203946911132</v>
      </c>
    </row>
    <row r="72" spans="1:6">
      <c r="B72" s="2" t="s">
        <v>12</v>
      </c>
      <c r="C72" s="4">
        <v>218.9694619168074</v>
      </c>
      <c r="D72" s="4">
        <f t="shared" si="2"/>
        <v>69</v>
      </c>
      <c r="E72" s="4">
        <f t="shared" si="3"/>
        <v>2.0041697491425037</v>
      </c>
    </row>
    <row r="73" spans="1:6">
      <c r="B73" s="2" t="s">
        <v>9</v>
      </c>
      <c r="C73" s="4">
        <v>222.10234074821423</v>
      </c>
      <c r="D73" s="4">
        <f t="shared" si="2"/>
        <v>70</v>
      </c>
      <c r="E73" s="4">
        <f t="shared" si="3"/>
        <v>1.4307377859827275</v>
      </c>
    </row>
    <row r="74" spans="1:6">
      <c r="B74" s="2" t="s">
        <v>10</v>
      </c>
      <c r="C74" s="4">
        <v>221.20723251066943</v>
      </c>
      <c r="D74" s="4">
        <f t="shared" si="2"/>
        <v>71</v>
      </c>
      <c r="E74" s="4">
        <f t="shared" si="3"/>
        <v>-0.40301612064482795</v>
      </c>
    </row>
    <row r="75" spans="1:6">
      <c r="B75" s="2" t="s">
        <v>11</v>
      </c>
      <c r="C75" s="4">
        <v>223.37281695634235</v>
      </c>
      <c r="D75" s="4">
        <f t="shared" si="2"/>
        <v>72</v>
      </c>
      <c r="E75" s="4">
        <f t="shared" si="3"/>
        <v>0.97898446677979756</v>
      </c>
    </row>
    <row r="76" spans="1:6">
      <c r="A76">
        <v>2008</v>
      </c>
      <c r="B76" s="2" t="s">
        <v>0</v>
      </c>
      <c r="C76" s="4">
        <v>227.8916698329798</v>
      </c>
      <c r="D76" s="4">
        <f t="shared" si="2"/>
        <v>73</v>
      </c>
      <c r="E76" s="4">
        <f t="shared" si="3"/>
        <v>2.0230093071354593</v>
      </c>
      <c r="F76" s="4">
        <f>((C88/C76)-1)*100</f>
        <v>19.575546404814716</v>
      </c>
    </row>
    <row r="77" spans="1:6">
      <c r="B77" s="2" t="s">
        <v>1</v>
      </c>
      <c r="C77" s="4">
        <v>232.98801189513009</v>
      </c>
      <c r="D77" s="4">
        <f t="shared" si="2"/>
        <v>74</v>
      </c>
      <c r="E77" s="4">
        <f t="shared" si="3"/>
        <v>2.2363002850807723</v>
      </c>
    </row>
    <row r="78" spans="1:6">
      <c r="B78" s="2" t="s">
        <v>2</v>
      </c>
      <c r="C78" s="4">
        <v>242.45883453753964</v>
      </c>
      <c r="D78" s="4">
        <f t="shared" si="2"/>
        <v>75</v>
      </c>
      <c r="E78" s="4">
        <f t="shared" si="3"/>
        <v>4.0649398934192726</v>
      </c>
    </row>
    <row r="79" spans="1:6">
      <c r="B79" s="2" t="s">
        <v>3</v>
      </c>
      <c r="C79" s="4">
        <v>249.706323815725</v>
      </c>
      <c r="D79" s="4">
        <f t="shared" si="2"/>
        <v>76</v>
      </c>
      <c r="E79" s="4">
        <f t="shared" si="3"/>
        <v>2.9891627962367551</v>
      </c>
    </row>
    <row r="80" spans="1:6">
      <c r="B80" s="2" t="s">
        <v>4</v>
      </c>
      <c r="C80" s="4">
        <v>250.32712469015121</v>
      </c>
      <c r="D80" s="4">
        <f t="shared" si="2"/>
        <v>77</v>
      </c>
      <c r="E80" s="4">
        <f t="shared" si="3"/>
        <v>0.24861239592968154</v>
      </c>
    </row>
    <row r="81" spans="1:6">
      <c r="B81" s="2" t="s">
        <v>5</v>
      </c>
      <c r="C81" s="4">
        <v>256.39076113803537</v>
      </c>
      <c r="D81" s="4">
        <f t="shared" si="2"/>
        <v>78</v>
      </c>
      <c r="E81" s="4">
        <f t="shared" si="3"/>
        <v>2.4222850222042736</v>
      </c>
    </row>
    <row r="82" spans="1:6">
      <c r="B82" s="2" t="s">
        <v>6</v>
      </c>
      <c r="C82" s="4">
        <v>259.98563131785244</v>
      </c>
      <c r="D82" s="4">
        <f t="shared" si="2"/>
        <v>79</v>
      </c>
      <c r="E82" s="4">
        <f t="shared" si="3"/>
        <v>1.402105974435508</v>
      </c>
    </row>
    <row r="83" spans="1:6">
      <c r="B83" s="2" t="s">
        <v>7</v>
      </c>
      <c r="C83" s="4">
        <v>262.10790407461189</v>
      </c>
      <c r="D83" s="4">
        <f t="shared" si="2"/>
        <v>80</v>
      </c>
      <c r="E83" s="4">
        <f t="shared" si="3"/>
        <v>0.8163038649489085</v>
      </c>
    </row>
    <row r="84" spans="1:6">
      <c r="B84" s="2" t="s">
        <v>12</v>
      </c>
      <c r="C84" s="4">
        <v>264.93760108362449</v>
      </c>
      <c r="D84" s="4">
        <f t="shared" si="2"/>
        <v>81</v>
      </c>
      <c r="E84" s="4">
        <f t="shared" si="3"/>
        <v>1.0795923987882095</v>
      </c>
    </row>
    <row r="85" spans="1:6">
      <c r="B85" s="2" t="s">
        <v>9</v>
      </c>
      <c r="C85" s="4">
        <v>266.48238465487117</v>
      </c>
      <c r="D85" s="4">
        <f t="shared" si="2"/>
        <v>82</v>
      </c>
      <c r="E85" s="4">
        <f t="shared" si="3"/>
        <v>0.58307449185330817</v>
      </c>
    </row>
    <row r="86" spans="1:6">
      <c r="B86" s="2" t="s">
        <v>10</v>
      </c>
      <c r="C86" s="4">
        <v>268.18597775213385</v>
      </c>
      <c r="D86" s="4">
        <f t="shared" si="2"/>
        <v>83</v>
      </c>
      <c r="E86" s="4">
        <f t="shared" si="3"/>
        <v>0.63928919709610454</v>
      </c>
    </row>
    <row r="87" spans="1:6">
      <c r="B87" s="2" t="s">
        <v>11</v>
      </c>
      <c r="C87" s="4">
        <v>269.38426781207289</v>
      </c>
      <c r="D87" s="4">
        <f t="shared" si="2"/>
        <v>84</v>
      </c>
      <c r="E87" s="4">
        <f t="shared" si="3"/>
        <v>0.4468130921619462</v>
      </c>
    </row>
    <row r="88" spans="1:6">
      <c r="A88">
        <v>2009</v>
      </c>
      <c r="B88" s="2" t="s">
        <v>0</v>
      </c>
      <c r="C88" s="4">
        <v>272.5027094138419</v>
      </c>
      <c r="D88" s="4">
        <f t="shared" si="2"/>
        <v>85</v>
      </c>
      <c r="E88" s="4">
        <f t="shared" si="3"/>
        <v>1.1576183075191704</v>
      </c>
      <c r="F88" s="4">
        <f>((C100/C88)-1)*100</f>
        <v>19.713907284768204</v>
      </c>
    </row>
    <row r="89" spans="1:6">
      <c r="B89" s="2" t="s">
        <v>1</v>
      </c>
      <c r="C89" s="4">
        <v>272.47383495456626</v>
      </c>
      <c r="D89" s="4">
        <f t="shared" si="2"/>
        <v>86</v>
      </c>
      <c r="E89" s="4">
        <f t="shared" si="3"/>
        <v>-1.059602649006175E-2</v>
      </c>
    </row>
    <row r="90" spans="1:6">
      <c r="B90" s="2" t="s">
        <v>2</v>
      </c>
      <c r="C90" s="4">
        <v>278.84065322484457</v>
      </c>
      <c r="D90" s="4">
        <f t="shared" si="2"/>
        <v>87</v>
      </c>
      <c r="E90" s="4">
        <f t="shared" si="3"/>
        <v>2.3366714353838525</v>
      </c>
    </row>
    <row r="91" spans="1:6">
      <c r="B91" s="2" t="s">
        <v>3</v>
      </c>
      <c r="C91" s="4">
        <v>283.92255805735704</v>
      </c>
      <c r="D91" s="4">
        <f t="shared" si="2"/>
        <v>88</v>
      </c>
      <c r="E91" s="4">
        <f t="shared" si="3"/>
        <v>1.8225121673397515</v>
      </c>
    </row>
    <row r="92" spans="1:6">
      <c r="B92" s="2" t="s">
        <v>4</v>
      </c>
      <c r="C92" s="4">
        <v>286.3768870957864</v>
      </c>
      <c r="D92" s="4">
        <f t="shared" si="2"/>
        <v>89</v>
      </c>
      <c r="E92" s="4">
        <f t="shared" si="3"/>
        <v>0.86443608257908977</v>
      </c>
    </row>
    <row r="93" spans="1:6">
      <c r="B93" s="2" t="s">
        <v>5</v>
      </c>
      <c r="C93" s="4">
        <v>287.89279620775739</v>
      </c>
      <c r="D93" s="4">
        <f t="shared" si="2"/>
        <v>90</v>
      </c>
      <c r="E93" s="4">
        <f t="shared" si="3"/>
        <v>0.52934059286144919</v>
      </c>
    </row>
    <row r="94" spans="1:6">
      <c r="B94" s="2" t="s">
        <v>6</v>
      </c>
      <c r="C94" s="4">
        <v>290.78024213532126</v>
      </c>
      <c r="D94" s="4">
        <f t="shared" si="2"/>
        <v>91</v>
      </c>
      <c r="E94" s="4">
        <f t="shared" si="3"/>
        <v>1.0029587282483376</v>
      </c>
    </row>
    <row r="95" spans="1:6">
      <c r="B95" s="2" t="s">
        <v>7</v>
      </c>
      <c r="C95" s="4">
        <v>296.17976601986578</v>
      </c>
      <c r="D95" s="4">
        <f t="shared" si="2"/>
        <v>92</v>
      </c>
      <c r="E95" s="4">
        <f t="shared" si="3"/>
        <v>1.8569087930093042</v>
      </c>
    </row>
    <row r="96" spans="1:6">
      <c r="B96" s="2" t="s">
        <v>12</v>
      </c>
      <c r="C96" s="4">
        <v>300.7419305854167</v>
      </c>
      <c r="D96" s="4">
        <f t="shared" si="2"/>
        <v>93</v>
      </c>
      <c r="E96" s="4">
        <f t="shared" si="3"/>
        <v>1.5403363392639369</v>
      </c>
    </row>
    <row r="97" spans="1:6">
      <c r="B97" s="2" t="s">
        <v>9</v>
      </c>
      <c r="C97" s="4">
        <v>305.73721204010224</v>
      </c>
      <c r="D97" s="4">
        <f t="shared" si="2"/>
        <v>94</v>
      </c>
      <c r="E97" s="4">
        <f t="shared" si="3"/>
        <v>1.6609860304354074</v>
      </c>
    </row>
    <row r="98" spans="1:6">
      <c r="B98" s="2" t="s">
        <v>10</v>
      </c>
      <c r="C98" s="4">
        <v>309.24545884209232</v>
      </c>
      <c r="D98" s="4">
        <f t="shared" si="2"/>
        <v>95</v>
      </c>
      <c r="E98" s="4">
        <f t="shared" si="3"/>
        <v>1.1474713132171521</v>
      </c>
    </row>
    <row r="99" spans="1:6">
      <c r="B99" s="2" t="s">
        <v>11</v>
      </c>
      <c r="C99" s="4">
        <v>319.14939837363647</v>
      </c>
      <c r="D99" s="4">
        <f t="shared" si="2"/>
        <v>96</v>
      </c>
      <c r="E99" s="4">
        <f t="shared" si="3"/>
        <v>3.2026143790849781</v>
      </c>
    </row>
    <row r="100" spans="1:6">
      <c r="A100">
        <v>2010</v>
      </c>
      <c r="B100" s="2" t="s">
        <v>0</v>
      </c>
      <c r="C100" s="4">
        <v>326.22364089616804</v>
      </c>
      <c r="D100" s="4">
        <f t="shared" si="2"/>
        <v>97</v>
      </c>
      <c r="E100" s="4">
        <f t="shared" si="3"/>
        <v>2.2165927802406671</v>
      </c>
      <c r="F100" s="4">
        <f>((C112/C100)-1)*100</f>
        <v>25.641706496725057</v>
      </c>
    </row>
    <row r="101" spans="1:6">
      <c r="B101" s="2" t="s">
        <v>1</v>
      </c>
      <c r="C101" s="4">
        <v>340.42987485978233</v>
      </c>
      <c r="D101" s="4">
        <f t="shared" si="2"/>
        <v>98</v>
      </c>
      <c r="E101" s="4">
        <f t="shared" si="3"/>
        <v>4.3547530536377943</v>
      </c>
    </row>
    <row r="102" spans="1:6">
      <c r="B102" s="2" t="s">
        <v>2</v>
      </c>
      <c r="C102" s="4">
        <v>349.38095723523037</v>
      </c>
      <c r="D102" s="4">
        <f t="shared" si="2"/>
        <v>99</v>
      </c>
      <c r="E102" s="4">
        <f t="shared" si="3"/>
        <v>2.6293469041560602</v>
      </c>
    </row>
    <row r="103" spans="1:6">
      <c r="B103" s="2" t="s">
        <v>3</v>
      </c>
      <c r="C103" s="4">
        <v>354.15968024534862</v>
      </c>
      <c r="D103" s="4">
        <f t="shared" si="2"/>
        <v>100</v>
      </c>
      <c r="E103" s="4">
        <f t="shared" si="3"/>
        <v>1.3677685950413299</v>
      </c>
    </row>
    <row r="104" spans="1:6">
      <c r="B104" s="2" t="s">
        <v>4</v>
      </c>
      <c r="C104" s="4">
        <v>359.76132534482258</v>
      </c>
      <c r="D104" s="4">
        <f t="shared" si="2"/>
        <v>101</v>
      </c>
      <c r="E104" s="4">
        <f t="shared" si="3"/>
        <v>1.5816721699074776</v>
      </c>
    </row>
    <row r="105" spans="1:6">
      <c r="B105" s="2" t="s">
        <v>5</v>
      </c>
      <c r="C105" s="4">
        <v>363.67381457667165</v>
      </c>
      <c r="D105" s="4">
        <f t="shared" si="2"/>
        <v>102</v>
      </c>
      <c r="E105" s="4">
        <f t="shared" si="3"/>
        <v>1.0875235763875057</v>
      </c>
    </row>
    <row r="106" spans="1:6">
      <c r="B106" s="2" t="s">
        <v>6</v>
      </c>
      <c r="C106" s="4">
        <v>369.00115231302703</v>
      </c>
      <c r="D106" s="4">
        <f t="shared" si="2"/>
        <v>103</v>
      </c>
      <c r="E106" s="4">
        <f t="shared" si="3"/>
        <v>1.4648670107185513</v>
      </c>
    </row>
    <row r="107" spans="1:6">
      <c r="B107" s="2" t="s">
        <v>7</v>
      </c>
      <c r="C107" s="4">
        <v>372.9136415448761</v>
      </c>
      <c r="D107" s="4">
        <f t="shared" si="2"/>
        <v>104</v>
      </c>
      <c r="E107" s="4">
        <f t="shared" si="3"/>
        <v>1.0602918737039779</v>
      </c>
    </row>
    <row r="108" spans="1:6">
      <c r="B108" s="2" t="s">
        <v>12</v>
      </c>
      <c r="C108" s="4">
        <v>378.832905696382</v>
      </c>
      <c r="D108" s="4">
        <f t="shared" si="2"/>
        <v>105</v>
      </c>
      <c r="E108" s="4">
        <f t="shared" si="3"/>
        <v>1.5873015873015595</v>
      </c>
    </row>
    <row r="109" spans="1:6">
      <c r="B109" s="2" t="s">
        <v>9</v>
      </c>
      <c r="C109" s="4">
        <v>391.20561149599337</v>
      </c>
      <c r="D109" s="4">
        <f t="shared" si="2"/>
        <v>106</v>
      </c>
      <c r="E109" s="4">
        <f t="shared" si="3"/>
        <v>3.2660060975610028</v>
      </c>
    </row>
    <row r="110" spans="1:6">
      <c r="B110" s="2" t="s">
        <v>10</v>
      </c>
      <c r="C110" s="4">
        <v>398.62634752983251</v>
      </c>
      <c r="D110" s="4">
        <f t="shared" si="2"/>
        <v>107</v>
      </c>
      <c r="E110" s="4">
        <f t="shared" si="3"/>
        <v>1.8968889544968004</v>
      </c>
    </row>
    <row r="111" spans="1:6">
      <c r="B111" s="2" t="s">
        <v>11</v>
      </c>
      <c r="C111" s="4">
        <v>405.4118454596076</v>
      </c>
      <c r="D111" s="4">
        <f t="shared" si="2"/>
        <v>108</v>
      </c>
      <c r="E111" s="4">
        <f t="shared" si="3"/>
        <v>1.7022201296584605</v>
      </c>
    </row>
    <row r="112" spans="1:6">
      <c r="A112">
        <v>2011</v>
      </c>
      <c r="B112" s="2" t="s">
        <v>0</v>
      </c>
      <c r="C112" s="4">
        <v>409.8729494176938</v>
      </c>
      <c r="D112" s="4">
        <f t="shared" si="2"/>
        <v>109</v>
      </c>
      <c r="E112" s="4">
        <f t="shared" si="3"/>
        <v>1.1003881628147028</v>
      </c>
      <c r="F112" s="4">
        <f>((C124/C112)-1)*100</f>
        <v>23.342726312081741</v>
      </c>
    </row>
    <row r="113" spans="1:6">
      <c r="B113" s="2" t="s">
        <v>1</v>
      </c>
      <c r="C113" s="4">
        <v>414.29074168686657</v>
      </c>
      <c r="D113" s="4">
        <f t="shared" si="2"/>
        <v>110</v>
      </c>
      <c r="E113" s="4">
        <f t="shared" si="3"/>
        <v>1.0778443113772518</v>
      </c>
    </row>
    <row r="114" spans="1:6">
      <c r="B114" s="2" t="s">
        <v>2</v>
      </c>
      <c r="C114" s="4">
        <v>425.30634790052278</v>
      </c>
      <c r="D114" s="4">
        <f t="shared" si="2"/>
        <v>111</v>
      </c>
      <c r="E114" s="4">
        <f t="shared" si="3"/>
        <v>2.6589071647616258</v>
      </c>
    </row>
    <row r="115" spans="1:6">
      <c r="B115" s="2" t="s">
        <v>3</v>
      </c>
      <c r="C115" s="4">
        <v>436.35082857345469</v>
      </c>
      <c r="D115" s="4">
        <f t="shared" si="2"/>
        <v>112</v>
      </c>
      <c r="E115" s="4">
        <f t="shared" si="3"/>
        <v>2.5968294918361279</v>
      </c>
    </row>
    <row r="116" spans="1:6">
      <c r="B116" s="2" t="s">
        <v>4</v>
      </c>
      <c r="C116" s="4">
        <v>443.94481136294769</v>
      </c>
      <c r="D116" s="4">
        <f t="shared" si="2"/>
        <v>113</v>
      </c>
      <c r="E116" s="4">
        <f t="shared" si="3"/>
        <v>1.7403388035997835</v>
      </c>
    </row>
    <row r="117" spans="1:6">
      <c r="B117" s="2" t="s">
        <v>5</v>
      </c>
      <c r="C117" s="4">
        <v>450.62924868525812</v>
      </c>
      <c r="D117" s="4">
        <f t="shared" si="2"/>
        <v>114</v>
      </c>
      <c r="E117" s="4">
        <f t="shared" si="3"/>
        <v>1.5056910569105852</v>
      </c>
    </row>
    <row r="118" spans="1:6">
      <c r="B118" s="2" t="s">
        <v>6</v>
      </c>
      <c r="C118" s="4">
        <v>458.46866437859404</v>
      </c>
      <c r="D118" s="4">
        <f t="shared" si="2"/>
        <v>115</v>
      </c>
      <c r="E118" s="4">
        <f t="shared" si="3"/>
        <v>1.7396597571524675</v>
      </c>
    </row>
    <row r="119" spans="1:6">
      <c r="B119" s="2" t="s">
        <v>7</v>
      </c>
      <c r="C119" s="4">
        <v>469.61420565899061</v>
      </c>
      <c r="D119" s="4">
        <f t="shared" si="2"/>
        <v>116</v>
      </c>
      <c r="E119" s="4">
        <f t="shared" si="3"/>
        <v>2.4310366544904927</v>
      </c>
    </row>
    <row r="120" spans="1:6">
      <c r="B120" s="2" t="s">
        <v>12</v>
      </c>
      <c r="C120" s="4">
        <v>478.62303695298999</v>
      </c>
      <c r="D120" s="4">
        <f t="shared" si="2"/>
        <v>117</v>
      </c>
      <c r="E120" s="4">
        <f t="shared" si="3"/>
        <v>1.9183472700442739</v>
      </c>
    </row>
    <row r="121" spans="1:6">
      <c r="B121" s="2" t="s">
        <v>9</v>
      </c>
      <c r="C121" s="4">
        <v>483.8926257707941</v>
      </c>
      <c r="D121" s="4">
        <f t="shared" si="2"/>
        <v>118</v>
      </c>
      <c r="E121" s="4">
        <f t="shared" si="3"/>
        <v>1.1009893822393924</v>
      </c>
    </row>
    <row r="122" spans="1:6">
      <c r="B122" s="2" t="s">
        <v>10</v>
      </c>
      <c r="C122" s="4">
        <v>490.6203747820179</v>
      </c>
      <c r="D122" s="4">
        <f t="shared" si="2"/>
        <v>119</v>
      </c>
      <c r="E122" s="4">
        <f t="shared" si="3"/>
        <v>1.3903392308380669</v>
      </c>
    </row>
    <row r="123" spans="1:6">
      <c r="B123" s="2" t="s">
        <v>11</v>
      </c>
      <c r="C123" s="4">
        <v>499.77357837239549</v>
      </c>
      <c r="D123" s="4">
        <f t="shared" si="2"/>
        <v>120</v>
      </c>
      <c r="E123" s="4">
        <f t="shared" si="3"/>
        <v>1.8656387017037979</v>
      </c>
    </row>
    <row r="124" spans="1:6">
      <c r="A124">
        <v>2012</v>
      </c>
      <c r="B124" s="2" t="s">
        <v>0</v>
      </c>
      <c r="C124" s="4">
        <v>505.5484702275233</v>
      </c>
      <c r="D124" s="4">
        <f t="shared" si="2"/>
        <v>121</v>
      </c>
      <c r="E124" s="4">
        <f t="shared" si="3"/>
        <v>1.1555016321460609</v>
      </c>
      <c r="F124" s="4">
        <f>((C136/C124)-1)*100</f>
        <v>23.628523288688342</v>
      </c>
    </row>
    <row r="125" spans="1:6">
      <c r="B125" s="2" t="s">
        <v>1</v>
      </c>
      <c r="C125" s="4">
        <v>512.98364349100029</v>
      </c>
      <c r="D125" s="4">
        <f t="shared" si="2"/>
        <v>122</v>
      </c>
      <c r="E125" s="4">
        <f t="shared" si="3"/>
        <v>1.4707142245195204</v>
      </c>
    </row>
    <row r="126" spans="1:6">
      <c r="B126" s="2" t="s">
        <v>2</v>
      </c>
      <c r="C126" s="4">
        <v>530.36606797493482</v>
      </c>
      <c r="D126" s="4">
        <f t="shared" si="2"/>
        <v>123</v>
      </c>
      <c r="E126" s="4">
        <f t="shared" si="3"/>
        <v>3.3884948778565738</v>
      </c>
    </row>
    <row r="127" spans="1:6">
      <c r="B127" s="2" t="s">
        <v>3</v>
      </c>
      <c r="C127" s="4">
        <v>540.97743175873211</v>
      </c>
      <c r="D127" s="4">
        <f t="shared" si="2"/>
        <v>124</v>
      </c>
      <c r="E127" s="4">
        <f t="shared" si="3"/>
        <v>2.0007621951219523</v>
      </c>
    </row>
    <row r="128" spans="1:6">
      <c r="B128" s="2" t="s">
        <v>4</v>
      </c>
      <c r="C128" s="4">
        <v>551.30005094977309</v>
      </c>
      <c r="D128" s="4">
        <f t="shared" si="2"/>
        <v>125</v>
      </c>
      <c r="E128" s="4">
        <f t="shared" si="3"/>
        <v>1.9081422967094808</v>
      </c>
    </row>
    <row r="129" spans="1:5">
      <c r="B129" s="2" t="s">
        <v>5</v>
      </c>
      <c r="C129" s="4">
        <v>558.66303806506096</v>
      </c>
      <c r="D129" s="4">
        <f t="shared" si="2"/>
        <v>126</v>
      </c>
      <c r="E129" s="4">
        <f t="shared" si="3"/>
        <v>1.3355680092180355</v>
      </c>
    </row>
    <row r="130" spans="1:5">
      <c r="B130" s="2" t="s">
        <v>6</v>
      </c>
      <c r="C130" s="4">
        <v>572.53721574700546</v>
      </c>
      <c r="D130" s="4">
        <f t="shared" si="2"/>
        <v>127</v>
      </c>
      <c r="E130" s="4">
        <f t="shared" si="3"/>
        <v>2.4834608228240684</v>
      </c>
    </row>
    <row r="131" spans="1:5">
      <c r="B131" s="2" t="s">
        <v>7</v>
      </c>
      <c r="C131" s="4">
        <v>578.38429375032229</v>
      </c>
      <c r="D131" s="4">
        <f t="shared" si="2"/>
        <v>128</v>
      </c>
      <c r="E131" s="4">
        <f t="shared" si="3"/>
        <v>1.0212572811861609</v>
      </c>
    </row>
    <row r="132" spans="1:5">
      <c r="B132" s="2" t="s">
        <v>12</v>
      </c>
      <c r="C132" s="4">
        <v>587.47974842214853</v>
      </c>
      <c r="D132" s="4">
        <f t="shared" si="2"/>
        <v>129</v>
      </c>
      <c r="E132" s="4">
        <f t="shared" si="3"/>
        <v>1.572562528081467</v>
      </c>
    </row>
    <row r="133" spans="1:5">
      <c r="B133" s="2" t="s">
        <v>9</v>
      </c>
      <c r="C133" s="4">
        <v>596.25758404194278</v>
      </c>
      <c r="D133" s="4">
        <f t="shared" si="2"/>
        <v>130</v>
      </c>
      <c r="E133" s="4">
        <f t="shared" si="3"/>
        <v>1.4941511845080191</v>
      </c>
    </row>
    <row r="134" spans="1:5">
      <c r="B134" s="2" t="s">
        <v>10</v>
      </c>
      <c r="C134" s="4">
        <v>607.57637207799314</v>
      </c>
      <c r="D134" s="4">
        <f t="shared" ref="D134:D137" si="4">+D133+1</f>
        <v>131</v>
      </c>
      <c r="E134" s="4">
        <f t="shared" ref="E134:E137" si="5">((C134/C133)-1)*100</f>
        <v>1.898305084745755</v>
      </c>
    </row>
    <row r="135" spans="1:5">
      <c r="B135" s="2" t="s">
        <v>11</v>
      </c>
      <c r="C135" s="4">
        <v>614.75167520798948</v>
      </c>
      <c r="D135" s="4">
        <f t="shared" si="4"/>
        <v>132</v>
      </c>
      <c r="E135" s="4">
        <f t="shared" si="5"/>
        <v>1.1809713905522434</v>
      </c>
    </row>
    <row r="136" spans="1:5">
      <c r="A136">
        <v>2013</v>
      </c>
      <c r="B136" s="2" t="s">
        <v>0</v>
      </c>
      <c r="C136" s="4">
        <v>625.00210825084127</v>
      </c>
      <c r="D136" s="4">
        <f t="shared" si="4"/>
        <v>133</v>
      </c>
      <c r="E136" s="4">
        <f t="shared" si="5"/>
        <v>1.6674103473380164</v>
      </c>
    </row>
    <row r="137" spans="1:5">
      <c r="B137" s="2" t="s">
        <v>1</v>
      </c>
      <c r="C137" s="4">
        <v>640.66650240787533</v>
      </c>
      <c r="D137" s="4">
        <f t="shared" si="4"/>
        <v>134</v>
      </c>
      <c r="E137" s="4">
        <f t="shared" si="5"/>
        <v>2.5062946108890927</v>
      </c>
    </row>
    <row r="138" spans="1:5">
      <c r="B138" s="2"/>
    </row>
    <row r="139" spans="1:5">
      <c r="B139" s="2"/>
    </row>
    <row r="140" spans="1:5">
      <c r="B140" s="2"/>
    </row>
    <row r="141" spans="1:5">
      <c r="B141" s="2"/>
    </row>
    <row r="142" spans="1:5">
      <c r="B142" s="2"/>
    </row>
    <row r="143" spans="1:5">
      <c r="B143" s="2"/>
    </row>
    <row r="144" spans="1:5">
      <c r="B144" s="2"/>
    </row>
    <row r="145" spans="2:2">
      <c r="B145" s="2"/>
    </row>
    <row r="146" spans="2:2">
      <c r="B146" s="2"/>
    </row>
    <row r="147" spans="2:2">
      <c r="B147" s="2"/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36"/>
  <sheetViews>
    <sheetView topLeftCell="A2" workbookViewId="0">
      <selection activeCell="G9" sqref="G9"/>
    </sheetView>
  </sheetViews>
  <sheetFormatPr baseColWidth="10" defaultRowHeight="15"/>
  <sheetData>
    <row r="1" spans="1:3">
      <c r="A1" s="17">
        <v>37226</v>
      </c>
      <c r="B1">
        <v>1</v>
      </c>
    </row>
    <row r="2" spans="1:3">
      <c r="A2" s="17">
        <v>37257</v>
      </c>
      <c r="B2">
        <v>1.4</v>
      </c>
      <c r="C2" s="18">
        <f>+B2/B1-1</f>
        <v>0.39999999999999991</v>
      </c>
    </row>
    <row r="3" spans="1:3">
      <c r="A3" s="17">
        <v>37288</v>
      </c>
      <c r="B3">
        <v>2.15</v>
      </c>
      <c r="C3" s="18">
        <f t="shared" ref="C3:C66" si="0">+B3/B2-1</f>
        <v>0.53571428571428581</v>
      </c>
    </row>
    <row r="4" spans="1:3">
      <c r="A4" s="17">
        <v>37316</v>
      </c>
      <c r="B4">
        <v>2.95</v>
      </c>
      <c r="C4" s="18">
        <f t="shared" si="0"/>
        <v>0.37209302325581417</v>
      </c>
    </row>
    <row r="5" spans="1:3">
      <c r="A5" s="17">
        <v>37347</v>
      </c>
      <c r="B5">
        <v>2.95</v>
      </c>
      <c r="C5" s="18">
        <f t="shared" si="0"/>
        <v>0</v>
      </c>
    </row>
    <row r="6" spans="1:3">
      <c r="A6" s="17">
        <v>37377</v>
      </c>
      <c r="B6">
        <v>3.6</v>
      </c>
      <c r="C6" s="18">
        <f t="shared" si="0"/>
        <v>0.22033898305084731</v>
      </c>
    </row>
    <row r="7" spans="1:3">
      <c r="A7" s="17">
        <v>37408</v>
      </c>
      <c r="B7">
        <v>3.8</v>
      </c>
      <c r="C7" s="18">
        <f t="shared" si="0"/>
        <v>5.555555555555558E-2</v>
      </c>
    </row>
    <row r="8" spans="1:3">
      <c r="A8" s="17">
        <v>37438</v>
      </c>
      <c r="B8">
        <v>3.68</v>
      </c>
      <c r="C8" s="18">
        <f t="shared" si="0"/>
        <v>-3.1578947368420929E-2</v>
      </c>
    </row>
    <row r="9" spans="1:3">
      <c r="A9" s="17">
        <v>37469</v>
      </c>
      <c r="B9">
        <v>3.62</v>
      </c>
      <c r="C9" s="18">
        <f t="shared" si="0"/>
        <v>-1.6304347826086918E-2</v>
      </c>
    </row>
    <row r="10" spans="1:3">
      <c r="A10" s="17">
        <v>37500</v>
      </c>
      <c r="B10">
        <v>3.75</v>
      </c>
      <c r="C10" s="18">
        <f t="shared" si="0"/>
        <v>3.5911602209944826E-2</v>
      </c>
    </row>
    <row r="11" spans="1:3">
      <c r="A11" s="17">
        <v>37530</v>
      </c>
      <c r="B11">
        <v>3.55</v>
      </c>
      <c r="C11" s="18">
        <f t="shared" si="0"/>
        <v>-5.3333333333333344E-2</v>
      </c>
    </row>
    <row r="12" spans="1:3">
      <c r="A12" s="17">
        <v>37561</v>
      </c>
      <c r="B12">
        <v>3.57</v>
      </c>
      <c r="C12" s="18">
        <f t="shared" si="0"/>
        <v>5.6338028169014009E-3</v>
      </c>
    </row>
    <row r="13" spans="1:3">
      <c r="A13" s="17">
        <v>37591</v>
      </c>
      <c r="B13">
        <v>3.363</v>
      </c>
      <c r="C13" s="18">
        <f t="shared" si="0"/>
        <v>-5.798319327731094E-2</v>
      </c>
    </row>
    <row r="14" spans="1:3">
      <c r="A14" s="17">
        <v>37622</v>
      </c>
      <c r="B14">
        <v>3.24</v>
      </c>
      <c r="C14" s="18">
        <f t="shared" si="0"/>
        <v>-3.6574487065120342E-2</v>
      </c>
    </row>
    <row r="15" spans="1:3">
      <c r="A15" s="17">
        <v>37653</v>
      </c>
      <c r="B15">
        <v>3.1817000000000002</v>
      </c>
      <c r="C15" s="18">
        <f t="shared" si="0"/>
        <v>-1.7993827160493803E-2</v>
      </c>
    </row>
    <row r="16" spans="1:3">
      <c r="A16" s="17">
        <v>37681</v>
      </c>
      <c r="B16">
        <v>2.871</v>
      </c>
      <c r="C16" s="18">
        <f t="shared" si="0"/>
        <v>-9.7652198510230437E-2</v>
      </c>
    </row>
    <row r="17" spans="1:3">
      <c r="A17" s="17">
        <v>37712</v>
      </c>
      <c r="B17">
        <v>2.8546999999999998</v>
      </c>
      <c r="C17" s="18">
        <f t="shared" si="0"/>
        <v>-5.6774642981540779E-3</v>
      </c>
    </row>
    <row r="18" spans="1:3">
      <c r="A18" s="17">
        <v>37742</v>
      </c>
      <c r="B18">
        <v>2.8824999999999998</v>
      </c>
      <c r="C18" s="18">
        <f t="shared" si="0"/>
        <v>9.7383262689598737E-3</v>
      </c>
    </row>
    <row r="19" spans="1:3">
      <c r="A19" s="17">
        <v>37773</v>
      </c>
      <c r="B19">
        <v>2.794</v>
      </c>
      <c r="C19" s="18">
        <f t="shared" si="0"/>
        <v>-3.0702515177796985E-2</v>
      </c>
    </row>
    <row r="20" spans="1:3">
      <c r="A20" s="17">
        <v>37803</v>
      </c>
      <c r="B20">
        <v>2.8797000000000001</v>
      </c>
      <c r="C20" s="18">
        <f t="shared" si="0"/>
        <v>3.0672870436649902E-2</v>
      </c>
    </row>
    <row r="21" spans="1:3">
      <c r="A21" s="17">
        <v>37834</v>
      </c>
      <c r="B21">
        <v>2.972</v>
      </c>
      <c r="C21" s="18">
        <f t="shared" si="0"/>
        <v>3.2051949855887774E-2</v>
      </c>
    </row>
    <row r="22" spans="1:3">
      <c r="A22" s="17">
        <v>37865</v>
      </c>
      <c r="B22">
        <v>2.9055</v>
      </c>
      <c r="C22" s="18">
        <f t="shared" si="0"/>
        <v>-2.2375504710632543E-2</v>
      </c>
    </row>
    <row r="23" spans="1:3">
      <c r="A23" s="17">
        <v>37895</v>
      </c>
      <c r="B23">
        <v>2.8632</v>
      </c>
      <c r="C23" s="18">
        <f t="shared" si="0"/>
        <v>-1.4558595766649418E-2</v>
      </c>
    </row>
    <row r="24" spans="1:3">
      <c r="A24" s="17">
        <v>37926</v>
      </c>
      <c r="B24">
        <v>2.9769999999999999</v>
      </c>
      <c r="C24" s="18">
        <f t="shared" si="0"/>
        <v>3.9745739033249405E-2</v>
      </c>
    </row>
    <row r="25" spans="1:3">
      <c r="A25" s="17">
        <v>37956</v>
      </c>
      <c r="B25">
        <v>2.9344999999999999</v>
      </c>
      <c r="C25" s="18">
        <f t="shared" si="0"/>
        <v>-1.4276116896204227E-2</v>
      </c>
    </row>
    <row r="26" spans="1:3">
      <c r="A26" s="17">
        <v>37987</v>
      </c>
      <c r="B26">
        <v>2.9428000000000001</v>
      </c>
      <c r="C26" s="18">
        <f t="shared" si="0"/>
        <v>2.8284205145681085E-3</v>
      </c>
    </row>
    <row r="27" spans="1:3">
      <c r="A27" s="17">
        <v>38018</v>
      </c>
      <c r="B27">
        <v>2.9243000000000001</v>
      </c>
      <c r="C27" s="18">
        <f t="shared" si="0"/>
        <v>-6.2865298355307964E-3</v>
      </c>
    </row>
    <row r="28" spans="1:3">
      <c r="A28" s="17">
        <v>38047</v>
      </c>
      <c r="B28">
        <v>2.855</v>
      </c>
      <c r="C28" s="18">
        <f t="shared" si="0"/>
        <v>-2.3697979003522218E-2</v>
      </c>
    </row>
    <row r="29" spans="1:3">
      <c r="A29" s="17">
        <v>38078</v>
      </c>
      <c r="B29">
        <v>2.8452000000000002</v>
      </c>
      <c r="C29" s="18">
        <f t="shared" si="0"/>
        <v>-3.4325744308230099E-3</v>
      </c>
    </row>
    <row r="30" spans="1:3">
      <c r="A30" s="17">
        <v>38108</v>
      </c>
      <c r="B30">
        <v>2.9641999999999999</v>
      </c>
      <c r="C30" s="18">
        <f t="shared" si="0"/>
        <v>4.1824827780120755E-2</v>
      </c>
    </row>
    <row r="31" spans="1:3">
      <c r="A31" s="17">
        <v>38139</v>
      </c>
      <c r="B31">
        <v>2.9607000000000001</v>
      </c>
      <c r="C31" s="18">
        <f t="shared" si="0"/>
        <v>-1.1807570339382734E-3</v>
      </c>
    </row>
    <row r="32" spans="1:3">
      <c r="A32" s="17">
        <v>38169</v>
      </c>
      <c r="B32">
        <v>2.976</v>
      </c>
      <c r="C32" s="18">
        <f t="shared" si="0"/>
        <v>5.1676968284526392E-3</v>
      </c>
    </row>
    <row r="33" spans="1:3">
      <c r="A33" s="17">
        <v>38200</v>
      </c>
      <c r="B33">
        <v>3.0003000000000002</v>
      </c>
      <c r="C33" s="18">
        <f t="shared" si="0"/>
        <v>8.1653225806452845E-3</v>
      </c>
    </row>
    <row r="34" spans="1:3">
      <c r="A34" s="17">
        <v>38231</v>
      </c>
      <c r="B34">
        <v>2.9824999999999999</v>
      </c>
      <c r="C34" s="18">
        <f t="shared" si="0"/>
        <v>-5.9327400593275348E-3</v>
      </c>
    </row>
    <row r="35" spans="1:3">
      <c r="A35" s="17">
        <v>38261</v>
      </c>
      <c r="B35">
        <v>2.9782000000000002</v>
      </c>
      <c r="C35" s="18">
        <f t="shared" si="0"/>
        <v>-1.4417435037719084E-3</v>
      </c>
    </row>
    <row r="36" spans="1:3">
      <c r="A36" s="17">
        <v>38292</v>
      </c>
      <c r="B36">
        <v>2.9510000000000001</v>
      </c>
      <c r="C36" s="18">
        <f t="shared" si="0"/>
        <v>-9.1330333758646853E-3</v>
      </c>
    </row>
    <row r="37" spans="1:3">
      <c r="A37" s="17">
        <v>38322</v>
      </c>
      <c r="B37">
        <v>2.9738000000000002</v>
      </c>
      <c r="C37" s="18">
        <f t="shared" si="0"/>
        <v>7.7261945103355156E-3</v>
      </c>
    </row>
    <row r="38" spans="1:3">
      <c r="A38" s="17">
        <v>38353</v>
      </c>
      <c r="B38">
        <v>2.9253</v>
      </c>
      <c r="C38" s="18">
        <f t="shared" si="0"/>
        <v>-1.63090994686933E-2</v>
      </c>
    </row>
    <row r="39" spans="1:3">
      <c r="A39" s="17">
        <v>38384</v>
      </c>
      <c r="B39">
        <v>2.9327000000000001</v>
      </c>
      <c r="C39" s="18">
        <f t="shared" si="0"/>
        <v>2.5296550781117588E-3</v>
      </c>
    </row>
    <row r="40" spans="1:3">
      <c r="A40" s="17">
        <v>38412</v>
      </c>
      <c r="B40">
        <v>2.9232999999999998</v>
      </c>
      <c r="C40" s="18">
        <f t="shared" si="0"/>
        <v>-3.2052374944591122E-3</v>
      </c>
    </row>
    <row r="41" spans="1:3">
      <c r="A41" s="17">
        <v>38443</v>
      </c>
      <c r="B41">
        <v>2.9133</v>
      </c>
      <c r="C41" s="18">
        <f t="shared" si="0"/>
        <v>-3.4207915711694792E-3</v>
      </c>
    </row>
    <row r="42" spans="1:3">
      <c r="A42" s="17">
        <v>38473</v>
      </c>
      <c r="B42">
        <v>2.8877000000000002</v>
      </c>
      <c r="C42" s="18">
        <f t="shared" si="0"/>
        <v>-8.7872858957195321E-3</v>
      </c>
    </row>
    <row r="43" spans="1:3">
      <c r="A43" s="17">
        <v>38504</v>
      </c>
      <c r="B43">
        <v>2.8908</v>
      </c>
      <c r="C43" s="18">
        <f t="shared" si="0"/>
        <v>1.0735187173183114E-3</v>
      </c>
    </row>
    <row r="44" spans="1:3">
      <c r="A44" s="17">
        <v>38534</v>
      </c>
      <c r="B44">
        <v>2.8628</v>
      </c>
      <c r="C44" s="18">
        <f t="shared" si="0"/>
        <v>-9.6859000968589903E-3</v>
      </c>
    </row>
    <row r="45" spans="1:3">
      <c r="A45" s="17">
        <v>38565</v>
      </c>
      <c r="B45">
        <v>2.9117000000000002</v>
      </c>
      <c r="C45" s="18">
        <f t="shared" si="0"/>
        <v>1.7081179265055146E-2</v>
      </c>
    </row>
    <row r="46" spans="1:3">
      <c r="A46" s="17">
        <v>38596</v>
      </c>
      <c r="B46">
        <v>2.9125000000000001</v>
      </c>
      <c r="C46" s="18">
        <f t="shared" si="0"/>
        <v>2.747535803826473E-4</v>
      </c>
    </row>
    <row r="47" spans="1:3">
      <c r="A47" s="17">
        <v>38626</v>
      </c>
      <c r="B47">
        <v>3.0097</v>
      </c>
      <c r="C47" s="18">
        <f t="shared" si="0"/>
        <v>3.3373390557939864E-2</v>
      </c>
    </row>
    <row r="48" spans="1:3">
      <c r="A48" s="17">
        <v>38657</v>
      </c>
      <c r="B48">
        <v>2.9735</v>
      </c>
      <c r="C48" s="18">
        <f t="shared" si="0"/>
        <v>-1.2027776854836025E-2</v>
      </c>
    </row>
    <row r="49" spans="1:3">
      <c r="A49" s="17">
        <v>38687</v>
      </c>
      <c r="B49">
        <v>3.0314999999999999</v>
      </c>
      <c r="C49" s="18">
        <f t="shared" si="0"/>
        <v>1.9505633092315344E-2</v>
      </c>
    </row>
    <row r="50" spans="1:3">
      <c r="A50" s="17">
        <v>38718</v>
      </c>
      <c r="B50">
        <v>3.0636999999999999</v>
      </c>
      <c r="C50" s="18">
        <f t="shared" si="0"/>
        <v>1.0621804387267009E-2</v>
      </c>
    </row>
    <row r="51" spans="1:3">
      <c r="A51" s="17">
        <v>38749</v>
      </c>
      <c r="B51">
        <v>3.0728</v>
      </c>
      <c r="C51" s="18">
        <f t="shared" si="0"/>
        <v>2.9702647126024218E-3</v>
      </c>
    </row>
    <row r="52" spans="1:3">
      <c r="A52" s="17">
        <v>38777</v>
      </c>
      <c r="B52">
        <v>3.0808</v>
      </c>
      <c r="C52" s="18">
        <f t="shared" si="0"/>
        <v>2.6034886748242947E-3</v>
      </c>
    </row>
    <row r="53" spans="1:3">
      <c r="A53" s="17">
        <v>38808</v>
      </c>
      <c r="B53">
        <v>3.0438000000000001</v>
      </c>
      <c r="C53" s="18">
        <f t="shared" si="0"/>
        <v>-1.2009867566865728E-2</v>
      </c>
    </row>
    <row r="54" spans="1:3">
      <c r="A54" s="17">
        <v>38838</v>
      </c>
      <c r="B54">
        <v>3.0868000000000002</v>
      </c>
      <c r="C54" s="18">
        <f t="shared" si="0"/>
        <v>1.4127077994612103E-2</v>
      </c>
    </row>
    <row r="55" spans="1:3">
      <c r="A55" s="17">
        <v>38869</v>
      </c>
      <c r="B55">
        <v>3.0848</v>
      </c>
      <c r="C55" s="18">
        <f t="shared" si="0"/>
        <v>-6.4792017623438447E-4</v>
      </c>
    </row>
    <row r="56" spans="1:3">
      <c r="A56" s="17">
        <v>38899</v>
      </c>
      <c r="B56">
        <v>3.0748000000000002</v>
      </c>
      <c r="C56" s="18">
        <f t="shared" si="0"/>
        <v>-3.2417012448131555E-3</v>
      </c>
    </row>
    <row r="57" spans="1:3">
      <c r="A57" s="17">
        <v>38930</v>
      </c>
      <c r="B57">
        <v>3.0972</v>
      </c>
      <c r="C57" s="18">
        <f t="shared" si="0"/>
        <v>7.285026668401029E-3</v>
      </c>
    </row>
    <row r="58" spans="1:3">
      <c r="A58" s="17">
        <v>38961</v>
      </c>
      <c r="B58">
        <v>3.1042999999999998</v>
      </c>
      <c r="C58" s="18">
        <f t="shared" si="0"/>
        <v>2.2923931292779809E-3</v>
      </c>
    </row>
    <row r="59" spans="1:3">
      <c r="A59" s="17">
        <v>38991</v>
      </c>
      <c r="B59">
        <v>3.0933000000000002</v>
      </c>
      <c r="C59" s="18">
        <f t="shared" si="0"/>
        <v>-3.5434719582513319E-3</v>
      </c>
    </row>
    <row r="60" spans="1:3">
      <c r="A60" s="17">
        <v>39022</v>
      </c>
      <c r="B60">
        <v>3.0693000000000001</v>
      </c>
      <c r="C60" s="18">
        <f t="shared" si="0"/>
        <v>-7.7587042963824793E-3</v>
      </c>
    </row>
    <row r="61" spans="1:3">
      <c r="A61" s="17">
        <v>39052</v>
      </c>
      <c r="B61">
        <v>3.0695000000000001</v>
      </c>
      <c r="C61" s="18">
        <f t="shared" si="0"/>
        <v>6.51614374613807E-5</v>
      </c>
    </row>
    <row r="62" spans="1:3">
      <c r="A62" s="17">
        <v>39083</v>
      </c>
      <c r="B62">
        <v>3.1063000000000001</v>
      </c>
      <c r="C62" s="18">
        <f t="shared" si="0"/>
        <v>1.1988923277406638E-2</v>
      </c>
    </row>
    <row r="63" spans="1:3">
      <c r="A63" s="17">
        <v>39114</v>
      </c>
      <c r="B63">
        <v>3.101</v>
      </c>
      <c r="C63" s="18">
        <f t="shared" si="0"/>
        <v>-1.706209960403049E-3</v>
      </c>
    </row>
    <row r="64" spans="1:3">
      <c r="A64" s="17">
        <v>39142</v>
      </c>
      <c r="B64">
        <v>3.1006999999999998</v>
      </c>
      <c r="C64" s="18">
        <f t="shared" si="0"/>
        <v>-9.6742986133602216E-5</v>
      </c>
    </row>
    <row r="65" spans="1:3">
      <c r="A65" s="17">
        <v>39173</v>
      </c>
      <c r="B65">
        <v>3.0897999999999999</v>
      </c>
      <c r="C65" s="18">
        <f t="shared" si="0"/>
        <v>-3.5153352468797472E-3</v>
      </c>
    </row>
    <row r="66" spans="1:3">
      <c r="A66" s="17">
        <v>39203</v>
      </c>
      <c r="B66">
        <v>3.0785</v>
      </c>
      <c r="C66" s="18">
        <f t="shared" si="0"/>
        <v>-3.657194640429795E-3</v>
      </c>
    </row>
    <row r="67" spans="1:3">
      <c r="A67" s="17">
        <v>39234</v>
      </c>
      <c r="B67">
        <v>3.0908000000000002</v>
      </c>
      <c r="C67" s="18">
        <f t="shared" ref="C67:C130" si="1">+B67/B66-1</f>
        <v>3.99545233068066E-3</v>
      </c>
    </row>
    <row r="68" spans="1:3">
      <c r="A68" s="17">
        <v>39264</v>
      </c>
      <c r="B68">
        <v>3.1194999999999999</v>
      </c>
      <c r="C68" s="18">
        <f t="shared" si="1"/>
        <v>9.2856218454768769E-3</v>
      </c>
    </row>
    <row r="69" spans="1:3">
      <c r="A69" s="17">
        <v>39295</v>
      </c>
      <c r="B69">
        <v>3.1558000000000002</v>
      </c>
      <c r="C69" s="18">
        <f t="shared" si="1"/>
        <v>1.163648020516117E-2</v>
      </c>
    </row>
    <row r="70" spans="1:3">
      <c r="A70" s="17">
        <v>39326</v>
      </c>
      <c r="B70">
        <v>3.1495000000000002</v>
      </c>
      <c r="C70" s="18">
        <f t="shared" si="1"/>
        <v>-1.9963242284047888E-3</v>
      </c>
    </row>
    <row r="71" spans="1:3">
      <c r="A71" s="17">
        <v>39356</v>
      </c>
      <c r="B71">
        <v>3.1476999999999999</v>
      </c>
      <c r="C71" s="18">
        <f t="shared" si="1"/>
        <v>-5.7151928877607894E-4</v>
      </c>
    </row>
    <row r="72" spans="1:3">
      <c r="A72" s="17">
        <v>39387</v>
      </c>
      <c r="B72">
        <v>3.1442000000000001</v>
      </c>
      <c r="C72" s="18">
        <f t="shared" si="1"/>
        <v>-1.1119229913905126E-3</v>
      </c>
    </row>
    <row r="73" spans="1:3">
      <c r="A73" s="17">
        <v>39417</v>
      </c>
      <c r="B73">
        <v>3.1509999999999998</v>
      </c>
      <c r="C73" s="18">
        <f t="shared" si="1"/>
        <v>2.1627122956553446E-3</v>
      </c>
    </row>
    <row r="74" spans="1:3">
      <c r="A74" s="17">
        <v>39448</v>
      </c>
      <c r="B74">
        <v>3.1556999999999999</v>
      </c>
      <c r="C74" s="18">
        <f t="shared" si="1"/>
        <v>1.4915899714376124E-3</v>
      </c>
    </row>
    <row r="75" spans="1:3">
      <c r="A75" s="17">
        <v>39479</v>
      </c>
      <c r="B75">
        <v>3.1587000000000001</v>
      </c>
      <c r="C75" s="18">
        <f t="shared" si="1"/>
        <v>9.5066070919291867E-4</v>
      </c>
    </row>
    <row r="76" spans="1:3">
      <c r="A76" s="17">
        <v>39508</v>
      </c>
      <c r="B76">
        <v>3.1652999999999998</v>
      </c>
      <c r="C76" s="18">
        <f t="shared" si="1"/>
        <v>2.0894671858675551E-3</v>
      </c>
    </row>
    <row r="77" spans="1:3">
      <c r="A77" s="17">
        <v>39539</v>
      </c>
      <c r="B77">
        <v>3.1635</v>
      </c>
      <c r="C77" s="18">
        <f t="shared" si="1"/>
        <v>-5.6866647711106832E-4</v>
      </c>
    </row>
    <row r="78" spans="1:3">
      <c r="A78" s="17">
        <v>39569</v>
      </c>
      <c r="B78">
        <v>3.0977999999999999</v>
      </c>
      <c r="C78" s="18">
        <f t="shared" si="1"/>
        <v>-2.0768136557610228E-2</v>
      </c>
    </row>
    <row r="79" spans="1:3">
      <c r="A79" s="17">
        <v>39600</v>
      </c>
      <c r="B79">
        <v>3.0242</v>
      </c>
      <c r="C79" s="18">
        <f t="shared" si="1"/>
        <v>-2.375879656530433E-2</v>
      </c>
    </row>
    <row r="80" spans="1:3">
      <c r="A80" s="17">
        <v>39630</v>
      </c>
      <c r="B80">
        <v>3.0305</v>
      </c>
      <c r="C80" s="18">
        <f t="shared" si="1"/>
        <v>2.0831955558495707E-3</v>
      </c>
    </row>
    <row r="81" spans="1:3">
      <c r="A81" s="17">
        <v>39661</v>
      </c>
      <c r="B81">
        <v>3.0287999999999999</v>
      </c>
      <c r="C81" s="18">
        <f t="shared" si="1"/>
        <v>-5.6096353737011828E-4</v>
      </c>
    </row>
    <row r="82" spans="1:3">
      <c r="A82" s="17">
        <v>39692</v>
      </c>
      <c r="B82">
        <v>3.1301999999999999</v>
      </c>
      <c r="C82" s="18">
        <f t="shared" si="1"/>
        <v>3.347860538827252E-2</v>
      </c>
    </row>
    <row r="83" spans="1:3">
      <c r="A83" s="17">
        <v>39722</v>
      </c>
      <c r="B83">
        <v>3.379</v>
      </c>
      <c r="C83" s="18">
        <f t="shared" si="1"/>
        <v>7.948373905820727E-2</v>
      </c>
    </row>
    <row r="84" spans="1:3">
      <c r="A84" s="17">
        <v>39753</v>
      </c>
      <c r="B84">
        <v>3.3690000000000002</v>
      </c>
      <c r="C84" s="18">
        <f t="shared" si="1"/>
        <v>-2.9594554601952705E-3</v>
      </c>
    </row>
    <row r="85" spans="1:3">
      <c r="A85" s="17">
        <v>39783</v>
      </c>
      <c r="B85">
        <v>3.4537</v>
      </c>
      <c r="C85" s="18">
        <f t="shared" si="1"/>
        <v>2.514099139210435E-2</v>
      </c>
    </row>
    <row r="86" spans="1:3">
      <c r="A86" s="17">
        <v>39814</v>
      </c>
      <c r="B86">
        <v>3.4874999999999998</v>
      </c>
      <c r="C86" s="18">
        <f t="shared" si="1"/>
        <v>9.7866056692821335E-3</v>
      </c>
    </row>
    <row r="87" spans="1:3">
      <c r="A87" s="17">
        <v>39845</v>
      </c>
      <c r="B87">
        <v>3.5594999999999999</v>
      </c>
      <c r="C87" s="18">
        <f t="shared" si="1"/>
        <v>2.0645161290322678E-2</v>
      </c>
    </row>
    <row r="88" spans="1:3">
      <c r="A88" s="17">
        <v>39873</v>
      </c>
      <c r="B88">
        <v>3.7134999999999998</v>
      </c>
      <c r="C88" s="18">
        <f t="shared" si="1"/>
        <v>4.3264503441494462E-2</v>
      </c>
    </row>
    <row r="89" spans="1:3">
      <c r="A89" s="17">
        <v>39904</v>
      </c>
      <c r="B89">
        <v>3.7198000000000002</v>
      </c>
      <c r="C89" s="18">
        <f t="shared" si="1"/>
        <v>1.6965127238455224E-3</v>
      </c>
    </row>
    <row r="90" spans="1:3">
      <c r="A90" s="17">
        <v>39934</v>
      </c>
      <c r="B90">
        <v>3.7465000000000002</v>
      </c>
      <c r="C90" s="18">
        <f t="shared" si="1"/>
        <v>7.177805258347103E-3</v>
      </c>
    </row>
    <row r="91" spans="1:3">
      <c r="A91" s="17">
        <v>39965</v>
      </c>
      <c r="B91">
        <v>3.7951999999999999</v>
      </c>
      <c r="C91" s="18">
        <f t="shared" si="1"/>
        <v>1.2998798878953721E-2</v>
      </c>
    </row>
    <row r="92" spans="1:3">
      <c r="A92" s="17">
        <v>39995</v>
      </c>
      <c r="B92">
        <v>3.8304999999999998</v>
      </c>
      <c r="C92" s="18">
        <f t="shared" si="1"/>
        <v>9.3012225969646423E-3</v>
      </c>
    </row>
    <row r="93" spans="1:3">
      <c r="A93" s="17">
        <v>40026</v>
      </c>
      <c r="B93">
        <v>3.8525</v>
      </c>
      <c r="C93" s="18">
        <f t="shared" si="1"/>
        <v>5.7433755384415086E-3</v>
      </c>
    </row>
    <row r="94" spans="1:3">
      <c r="A94" s="17">
        <v>40057</v>
      </c>
      <c r="B94">
        <v>3.8426999999999998</v>
      </c>
      <c r="C94" s="18">
        <f t="shared" si="1"/>
        <v>-2.5438027255030304E-3</v>
      </c>
    </row>
    <row r="95" spans="1:3">
      <c r="A95" s="17">
        <v>40087</v>
      </c>
      <c r="B95">
        <v>3.819</v>
      </c>
      <c r="C95" s="18">
        <f t="shared" si="1"/>
        <v>-6.1675384495276653E-3</v>
      </c>
    </row>
    <row r="96" spans="1:3">
      <c r="A96" s="17">
        <v>40118</v>
      </c>
      <c r="B96">
        <v>3.8102</v>
      </c>
      <c r="C96" s="18">
        <f t="shared" si="1"/>
        <v>-2.3042681330190939E-3</v>
      </c>
    </row>
    <row r="97" spans="1:3">
      <c r="A97" s="17">
        <v>40148</v>
      </c>
      <c r="B97">
        <v>3.7967</v>
      </c>
      <c r="C97" s="18">
        <f t="shared" si="1"/>
        <v>-3.5431210960055193E-3</v>
      </c>
    </row>
    <row r="98" spans="1:3">
      <c r="A98" s="17">
        <v>40179</v>
      </c>
      <c r="B98">
        <v>3.823</v>
      </c>
      <c r="C98" s="18">
        <f t="shared" si="1"/>
        <v>6.9270682434745545E-3</v>
      </c>
    </row>
    <row r="99" spans="1:3">
      <c r="A99" s="17">
        <v>40210</v>
      </c>
      <c r="B99">
        <v>3.8597999999999999</v>
      </c>
      <c r="C99" s="18">
        <f t="shared" si="1"/>
        <v>9.6259482082134973E-3</v>
      </c>
    </row>
    <row r="100" spans="1:3">
      <c r="A100" s="17">
        <v>40238</v>
      </c>
      <c r="B100">
        <v>3.8763000000000001</v>
      </c>
      <c r="C100" s="18">
        <f t="shared" si="1"/>
        <v>4.2748328928960966E-3</v>
      </c>
    </row>
    <row r="101" spans="1:3">
      <c r="A101" s="17">
        <v>40269</v>
      </c>
      <c r="B101">
        <v>3.8862000000000001</v>
      </c>
      <c r="C101" s="18">
        <f t="shared" si="1"/>
        <v>2.5539818899467104E-3</v>
      </c>
    </row>
    <row r="102" spans="1:3">
      <c r="A102" s="17">
        <v>40299</v>
      </c>
      <c r="B102">
        <v>3.9268000000000001</v>
      </c>
      <c r="C102" s="18">
        <f t="shared" si="1"/>
        <v>1.0447223508825987E-2</v>
      </c>
    </row>
    <row r="103" spans="1:3">
      <c r="A103" s="17">
        <v>40330</v>
      </c>
      <c r="B103">
        <v>3.9318</v>
      </c>
      <c r="C103" s="18">
        <f t="shared" si="1"/>
        <v>1.2733014159111988E-3</v>
      </c>
    </row>
    <row r="104" spans="1:3">
      <c r="A104" s="17">
        <v>40360</v>
      </c>
      <c r="B104">
        <v>3.9394999999999998</v>
      </c>
      <c r="C104" s="18">
        <f t="shared" si="1"/>
        <v>1.9583905590314643E-3</v>
      </c>
    </row>
    <row r="105" spans="1:3">
      <c r="A105" s="17">
        <v>40391</v>
      </c>
      <c r="B105">
        <v>3.9497</v>
      </c>
      <c r="C105" s="18">
        <f t="shared" si="1"/>
        <v>2.5891610610484506E-3</v>
      </c>
    </row>
    <row r="106" spans="1:3">
      <c r="A106" s="17">
        <v>40422</v>
      </c>
      <c r="B106">
        <v>3.9607000000000001</v>
      </c>
      <c r="C106" s="18">
        <f t="shared" si="1"/>
        <v>2.7850216472138367E-3</v>
      </c>
    </row>
    <row r="107" spans="1:3">
      <c r="A107" s="17">
        <v>40452</v>
      </c>
      <c r="B107">
        <v>3.9569999999999999</v>
      </c>
      <c r="C107" s="18">
        <f t="shared" si="1"/>
        <v>-9.3417830181541373E-4</v>
      </c>
    </row>
    <row r="108" spans="1:3">
      <c r="A108" s="17">
        <v>40483</v>
      </c>
      <c r="B108">
        <v>3.984</v>
      </c>
      <c r="C108" s="18">
        <f t="shared" si="1"/>
        <v>6.8233510235027328E-3</v>
      </c>
    </row>
    <row r="109" spans="1:3">
      <c r="A109" s="17">
        <v>40513</v>
      </c>
      <c r="B109">
        <v>3.9758</v>
      </c>
      <c r="C109" s="18">
        <f t="shared" si="1"/>
        <v>-2.058232931726911E-3</v>
      </c>
    </row>
    <row r="110" spans="1:3">
      <c r="A110" s="17">
        <v>40544</v>
      </c>
      <c r="B110">
        <v>4.0007999999999999</v>
      </c>
      <c r="C110" s="18">
        <f t="shared" si="1"/>
        <v>6.2880426580813609E-3</v>
      </c>
    </row>
    <row r="111" spans="1:3">
      <c r="A111" s="17">
        <v>40575</v>
      </c>
      <c r="B111">
        <v>4.0305</v>
      </c>
      <c r="C111" s="18">
        <f t="shared" si="1"/>
        <v>7.4235152969406304E-3</v>
      </c>
    </row>
    <row r="112" spans="1:3">
      <c r="A112" s="17">
        <v>40603</v>
      </c>
      <c r="B112">
        <v>4.0519999999999996</v>
      </c>
      <c r="C112" s="18">
        <f t="shared" si="1"/>
        <v>5.3343257660338761E-3</v>
      </c>
    </row>
    <row r="113" spans="1:3">
      <c r="A113" s="17">
        <v>40634</v>
      </c>
      <c r="B113">
        <v>4.0804999999999998</v>
      </c>
      <c r="C113" s="18">
        <f t="shared" si="1"/>
        <v>7.033563672260712E-3</v>
      </c>
    </row>
    <row r="114" spans="1:3">
      <c r="A114" s="17">
        <v>40664</v>
      </c>
      <c r="B114">
        <v>4.0887000000000002</v>
      </c>
      <c r="C114" s="18">
        <f t="shared" si="1"/>
        <v>2.0095576522485281E-3</v>
      </c>
    </row>
    <row r="115" spans="1:3">
      <c r="A115" s="17">
        <v>40695</v>
      </c>
      <c r="B115">
        <v>4.1109999999999998</v>
      </c>
      <c r="C115" s="18">
        <f t="shared" si="1"/>
        <v>5.4540563015137433E-3</v>
      </c>
    </row>
    <row r="116" spans="1:3">
      <c r="A116" s="17">
        <v>40725</v>
      </c>
      <c r="B116">
        <v>4.1429999999999998</v>
      </c>
      <c r="C116" s="18">
        <f t="shared" si="1"/>
        <v>7.7839941620043707E-3</v>
      </c>
    </row>
    <row r="117" spans="1:3">
      <c r="A117" s="17">
        <v>40756</v>
      </c>
      <c r="B117">
        <v>4.1994999999999996</v>
      </c>
      <c r="C117" s="18">
        <f t="shared" si="1"/>
        <v>1.3637460777214505E-2</v>
      </c>
    </row>
    <row r="118" spans="1:3">
      <c r="A118" s="17">
        <v>40787</v>
      </c>
      <c r="B118">
        <v>4.2045000000000003</v>
      </c>
      <c r="C118" s="18">
        <f t="shared" si="1"/>
        <v>1.1906179307061837E-3</v>
      </c>
    </row>
    <row r="119" spans="1:3">
      <c r="A119" s="17">
        <v>40817</v>
      </c>
      <c r="B119">
        <v>4.2355</v>
      </c>
      <c r="C119" s="18">
        <f t="shared" si="1"/>
        <v>7.3730526816504494E-3</v>
      </c>
    </row>
    <row r="120" spans="1:3">
      <c r="A120" s="17">
        <v>40848</v>
      </c>
      <c r="B120">
        <v>4.2807000000000004</v>
      </c>
      <c r="C120" s="18">
        <f t="shared" si="1"/>
        <v>1.0671703458859705E-2</v>
      </c>
    </row>
    <row r="121" spans="1:3">
      <c r="A121" s="17">
        <v>40878</v>
      </c>
      <c r="B121">
        <v>4.3032000000000004</v>
      </c>
      <c r="C121" s="18">
        <f t="shared" si="1"/>
        <v>5.2561496951433195E-3</v>
      </c>
    </row>
    <row r="122" spans="1:3">
      <c r="A122" s="17">
        <v>40909</v>
      </c>
      <c r="B122">
        <v>4.3361999999999998</v>
      </c>
      <c r="C122" s="18">
        <f t="shared" si="1"/>
        <v>7.6687116564415625E-3</v>
      </c>
    </row>
    <row r="123" spans="1:3">
      <c r="A123" s="17">
        <v>40940</v>
      </c>
      <c r="B123">
        <v>4.3564999999999996</v>
      </c>
      <c r="C123" s="18">
        <f t="shared" si="1"/>
        <v>4.6815183801485194E-3</v>
      </c>
    </row>
    <row r="124" spans="1:3">
      <c r="A124" s="17">
        <v>40969</v>
      </c>
      <c r="B124">
        <v>4.3784999999999998</v>
      </c>
      <c r="C124" s="18">
        <f t="shared" si="1"/>
        <v>5.0499253988294246E-3</v>
      </c>
    </row>
    <row r="125" spans="1:3">
      <c r="A125" s="17">
        <v>41000</v>
      </c>
      <c r="B125">
        <v>4.4147999999999996</v>
      </c>
      <c r="C125" s="18">
        <f t="shared" si="1"/>
        <v>8.2905104487838166E-3</v>
      </c>
    </row>
    <row r="126" spans="1:3">
      <c r="A126" s="17">
        <v>41030</v>
      </c>
      <c r="B126">
        <v>4.4713000000000003</v>
      </c>
      <c r="C126" s="18">
        <f t="shared" si="1"/>
        <v>1.2797861737791294E-2</v>
      </c>
    </row>
    <row r="127" spans="1:3">
      <c r="A127" s="17">
        <v>41061</v>
      </c>
      <c r="B127">
        <v>4.5252999999999997</v>
      </c>
      <c r="C127" s="18">
        <f t="shared" si="1"/>
        <v>1.207702457898141E-2</v>
      </c>
    </row>
    <row r="128" spans="1:3">
      <c r="A128" s="17">
        <v>41091</v>
      </c>
      <c r="B128">
        <v>4.5833000000000004</v>
      </c>
      <c r="C128" s="18">
        <f t="shared" si="1"/>
        <v>1.2816829823437237E-2</v>
      </c>
    </row>
    <row r="129" spans="1:3">
      <c r="A129" s="17">
        <v>41122</v>
      </c>
      <c r="B129">
        <v>4.6346999999999996</v>
      </c>
      <c r="C129" s="18">
        <f t="shared" si="1"/>
        <v>1.1214627015468936E-2</v>
      </c>
    </row>
    <row r="130" spans="1:3">
      <c r="A130" s="17">
        <v>41153</v>
      </c>
      <c r="B130">
        <v>4.6942000000000004</v>
      </c>
      <c r="C130" s="18">
        <f t="shared" si="1"/>
        <v>1.2837939888234562E-2</v>
      </c>
    </row>
    <row r="131" spans="1:3">
      <c r="A131" s="17">
        <v>41183</v>
      </c>
      <c r="B131">
        <v>4.7655000000000003</v>
      </c>
      <c r="C131" s="18">
        <f t="shared" ref="C131:C136" si="2">+B131/B130-1</f>
        <v>1.5188956584721636E-2</v>
      </c>
    </row>
    <row r="132" spans="1:3">
      <c r="A132" s="17">
        <v>41214</v>
      </c>
      <c r="B132">
        <v>4.8338000000000001</v>
      </c>
      <c r="C132" s="18">
        <f t="shared" si="2"/>
        <v>1.4332179204700424E-2</v>
      </c>
    </row>
    <row r="133" spans="1:3">
      <c r="A133" s="17">
        <v>41244</v>
      </c>
      <c r="B133">
        <v>4.9173</v>
      </c>
      <c r="C133" s="18">
        <f t="shared" si="2"/>
        <v>1.7274194215730843E-2</v>
      </c>
    </row>
    <row r="134" spans="1:3">
      <c r="A134" s="17">
        <v>41275</v>
      </c>
      <c r="B134">
        <v>4.9767999999999999</v>
      </c>
      <c r="C134" s="18">
        <f t="shared" si="2"/>
        <v>1.2100136253635041E-2</v>
      </c>
    </row>
    <row r="135" spans="1:3">
      <c r="A135" s="17">
        <v>41306</v>
      </c>
      <c r="B135">
        <v>5.0444800000000001</v>
      </c>
      <c r="C135" s="18">
        <f t="shared" si="2"/>
        <v>1.3599099823179639E-2</v>
      </c>
    </row>
    <row r="136" spans="1:3">
      <c r="A136" s="17">
        <v>41334</v>
      </c>
      <c r="B136">
        <v>5.14</v>
      </c>
      <c r="C136" s="18">
        <f t="shared" si="2"/>
        <v>1.8935549352955938E-2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C2541"/>
  <sheetViews>
    <sheetView tabSelected="1" workbookViewId="0">
      <selection activeCell="E4" sqref="E4"/>
    </sheetView>
  </sheetViews>
  <sheetFormatPr baseColWidth="10" defaultRowHeight="15"/>
  <sheetData>
    <row r="2" spans="1:3">
      <c r="B2" t="s">
        <v>141</v>
      </c>
      <c r="C2" t="s">
        <v>142</v>
      </c>
    </row>
    <row r="3" spans="1:3">
      <c r="A3" s="92">
        <v>41369</v>
      </c>
      <c r="B3">
        <f>+AVERAGE(B4:B2541)</f>
        <v>10.558751094570928</v>
      </c>
    </row>
    <row r="4" spans="1:3">
      <c r="A4" s="92">
        <v>41368</v>
      </c>
      <c r="B4">
        <v>15</v>
      </c>
    </row>
    <row r="5" spans="1:3">
      <c r="A5" s="92">
        <v>41367</v>
      </c>
      <c r="B5">
        <v>14.625</v>
      </c>
    </row>
    <row r="6" spans="1:3">
      <c r="A6" s="92">
        <v>41360</v>
      </c>
      <c r="B6">
        <v>14.875</v>
      </c>
    </row>
    <row r="7" spans="1:3">
      <c r="A7" s="92">
        <v>41359</v>
      </c>
      <c r="B7">
        <v>15.1875</v>
      </c>
    </row>
    <row r="8" spans="1:3">
      <c r="A8" s="92">
        <v>41358</v>
      </c>
      <c r="B8">
        <v>14.75</v>
      </c>
    </row>
    <row r="9" spans="1:3">
      <c r="A9" s="92">
        <v>41355</v>
      </c>
      <c r="B9">
        <v>15.375</v>
      </c>
    </row>
    <row r="10" spans="1:3">
      <c r="A10" s="92">
        <v>41354</v>
      </c>
      <c r="B10">
        <v>14.8125</v>
      </c>
    </row>
    <row r="11" spans="1:3">
      <c r="A11" s="92">
        <v>41353</v>
      </c>
      <c r="B11">
        <v>14.875</v>
      </c>
    </row>
    <row r="12" spans="1:3">
      <c r="A12" s="92">
        <v>41352</v>
      </c>
      <c r="B12">
        <v>15</v>
      </c>
    </row>
    <row r="13" spans="1:3">
      <c r="A13" s="92">
        <v>41351</v>
      </c>
      <c r="B13">
        <v>14.875</v>
      </c>
    </row>
    <row r="14" spans="1:3">
      <c r="A14" s="92">
        <v>41348</v>
      </c>
      <c r="B14">
        <v>14.6875</v>
      </c>
    </row>
    <row r="15" spans="1:3">
      <c r="A15" s="92">
        <v>41347</v>
      </c>
      <c r="B15">
        <v>14.875</v>
      </c>
    </row>
    <row r="16" spans="1:3">
      <c r="A16" s="92">
        <v>41346</v>
      </c>
      <c r="B16">
        <v>14.8125</v>
      </c>
    </row>
    <row r="17" spans="1:2">
      <c r="A17" s="92">
        <v>41345</v>
      </c>
      <c r="B17">
        <v>14.8125</v>
      </c>
    </row>
    <row r="18" spans="1:2">
      <c r="A18" s="92">
        <v>41344</v>
      </c>
      <c r="B18">
        <v>14.75</v>
      </c>
    </row>
    <row r="19" spans="1:2">
      <c r="A19" s="92">
        <v>41341</v>
      </c>
      <c r="B19">
        <v>15.0625</v>
      </c>
    </row>
    <row r="20" spans="1:2">
      <c r="A20" s="92">
        <v>41340</v>
      </c>
      <c r="B20">
        <v>14.9375</v>
      </c>
    </row>
    <row r="21" spans="1:2">
      <c r="A21" s="92">
        <v>41339</v>
      </c>
      <c r="B21">
        <v>14.75</v>
      </c>
    </row>
    <row r="22" spans="1:2">
      <c r="A22" s="92">
        <v>41338</v>
      </c>
      <c r="B22">
        <v>14.625</v>
      </c>
    </row>
    <row r="23" spans="1:2">
      <c r="A23" s="92">
        <v>41337</v>
      </c>
      <c r="B23">
        <v>14.5625</v>
      </c>
    </row>
    <row r="24" spans="1:2">
      <c r="A24" s="92">
        <v>41334</v>
      </c>
      <c r="B24">
        <v>14.5625</v>
      </c>
    </row>
    <row r="25" spans="1:2">
      <c r="A25" s="92">
        <v>41333</v>
      </c>
      <c r="B25">
        <v>13.9375</v>
      </c>
    </row>
    <row r="26" spans="1:2">
      <c r="A26" s="92">
        <v>41332</v>
      </c>
      <c r="B26">
        <v>15.125</v>
      </c>
    </row>
    <row r="27" spans="1:2">
      <c r="A27" s="92">
        <v>41331</v>
      </c>
      <c r="B27">
        <v>15</v>
      </c>
    </row>
    <row r="28" spans="1:2">
      <c r="A28" s="92">
        <v>41330</v>
      </c>
      <c r="B28">
        <v>14.5</v>
      </c>
    </row>
    <row r="29" spans="1:2">
      <c r="A29" s="92">
        <v>41327</v>
      </c>
      <c r="B29">
        <v>14.75</v>
      </c>
    </row>
    <row r="30" spans="1:2">
      <c r="A30" s="92">
        <v>41326</v>
      </c>
      <c r="B30">
        <v>14.8125</v>
      </c>
    </row>
    <row r="31" spans="1:2">
      <c r="A31" s="92">
        <v>41324</v>
      </c>
      <c r="B31">
        <v>14.6875</v>
      </c>
    </row>
    <row r="32" spans="1:2">
      <c r="A32" s="92">
        <v>41323</v>
      </c>
      <c r="B32">
        <v>14.8125</v>
      </c>
    </row>
    <row r="33" spans="1:2">
      <c r="A33" s="92">
        <v>41320</v>
      </c>
      <c r="B33">
        <v>14.9375</v>
      </c>
    </row>
    <row r="34" spans="1:2">
      <c r="A34" s="92">
        <v>41319</v>
      </c>
      <c r="B34">
        <v>14.875</v>
      </c>
    </row>
    <row r="35" spans="1:2">
      <c r="A35" s="92">
        <v>41318</v>
      </c>
      <c r="B35">
        <v>14.75</v>
      </c>
    </row>
    <row r="36" spans="1:2">
      <c r="A36" s="92">
        <v>41313</v>
      </c>
      <c r="B36">
        <v>15</v>
      </c>
    </row>
    <row r="37" spans="1:2">
      <c r="A37" s="92">
        <v>41312</v>
      </c>
      <c r="B37">
        <v>14.5625</v>
      </c>
    </row>
    <row r="38" spans="1:2">
      <c r="A38" s="92">
        <v>41311</v>
      </c>
      <c r="B38">
        <v>15</v>
      </c>
    </row>
    <row r="39" spans="1:2">
      <c r="A39" s="92">
        <v>41310</v>
      </c>
      <c r="B39">
        <v>14.6875</v>
      </c>
    </row>
    <row r="40" spans="1:2">
      <c r="A40" s="92">
        <v>41309</v>
      </c>
      <c r="B40">
        <v>14.875</v>
      </c>
    </row>
    <row r="41" spans="1:2">
      <c r="A41" s="92">
        <v>41306</v>
      </c>
      <c r="B41">
        <v>14.6875</v>
      </c>
    </row>
    <row r="42" spans="1:2">
      <c r="A42" s="92">
        <v>41304</v>
      </c>
      <c r="B42">
        <v>14.9375</v>
      </c>
    </row>
    <row r="43" spans="1:2">
      <c r="A43" s="92">
        <v>41303</v>
      </c>
      <c r="B43">
        <v>14.625</v>
      </c>
    </row>
    <row r="44" spans="1:2">
      <c r="A44" s="92">
        <v>41302</v>
      </c>
      <c r="B44">
        <v>14.6875</v>
      </c>
    </row>
    <row r="45" spans="1:2">
      <c r="A45" s="92">
        <v>41299</v>
      </c>
      <c r="B45">
        <v>15.25</v>
      </c>
    </row>
    <row r="46" spans="1:2">
      <c r="A46" s="92">
        <v>41298</v>
      </c>
      <c r="B46">
        <v>14.8125</v>
      </c>
    </row>
    <row r="47" spans="1:2">
      <c r="A47" s="92">
        <v>41297</v>
      </c>
      <c r="B47">
        <v>15.1875</v>
      </c>
    </row>
    <row r="48" spans="1:2">
      <c r="A48" s="92">
        <v>41296</v>
      </c>
      <c r="B48">
        <v>15.3125</v>
      </c>
    </row>
    <row r="49" spans="1:2">
      <c r="A49" s="92">
        <v>41295</v>
      </c>
      <c r="B49">
        <v>15.375</v>
      </c>
    </row>
    <row r="50" spans="1:2">
      <c r="A50" s="92">
        <v>41292</v>
      </c>
      <c r="B50">
        <v>15.4375</v>
      </c>
    </row>
    <row r="51" spans="1:2">
      <c r="A51" s="92">
        <v>41291</v>
      </c>
      <c r="B51">
        <v>15.3125</v>
      </c>
    </row>
    <row r="52" spans="1:2">
      <c r="A52" s="92">
        <v>41290</v>
      </c>
      <c r="B52">
        <v>15.125</v>
      </c>
    </row>
    <row r="53" spans="1:2">
      <c r="A53" s="92">
        <v>41289</v>
      </c>
      <c r="B53">
        <v>15.125</v>
      </c>
    </row>
    <row r="54" spans="1:2">
      <c r="A54" s="92">
        <v>41288</v>
      </c>
      <c r="B54">
        <v>15.1875</v>
      </c>
    </row>
    <row r="55" spans="1:2">
      <c r="A55" s="92">
        <v>41285</v>
      </c>
      <c r="B55">
        <v>15.0625</v>
      </c>
    </row>
    <row r="56" spans="1:2">
      <c r="A56" s="92">
        <v>41284</v>
      </c>
      <c r="B56">
        <v>15.25</v>
      </c>
    </row>
    <row r="57" spans="1:2">
      <c r="A57" s="92">
        <v>41283</v>
      </c>
      <c r="B57">
        <v>15.0625</v>
      </c>
    </row>
    <row r="58" spans="1:2">
      <c r="A58" s="92">
        <v>41282</v>
      </c>
      <c r="B58">
        <v>14.8125</v>
      </c>
    </row>
    <row r="59" spans="1:2">
      <c r="A59" s="92">
        <v>41281</v>
      </c>
      <c r="B59">
        <v>15.1875</v>
      </c>
    </row>
    <row r="60" spans="1:2">
      <c r="A60" s="92">
        <v>41278</v>
      </c>
      <c r="B60">
        <v>15.6875</v>
      </c>
    </row>
    <row r="61" spans="1:2">
      <c r="A61" s="92">
        <v>41277</v>
      </c>
      <c r="B61">
        <v>15.25</v>
      </c>
    </row>
    <row r="62" spans="1:2">
      <c r="A62" s="92">
        <v>41276</v>
      </c>
      <c r="B62">
        <v>15.25</v>
      </c>
    </row>
    <row r="63" spans="1:2">
      <c r="A63" s="92">
        <v>41274</v>
      </c>
      <c r="B63">
        <v>15.4375</v>
      </c>
    </row>
    <row r="64" spans="1:2">
      <c r="A64" s="92">
        <v>41271</v>
      </c>
      <c r="B64">
        <v>15.6875</v>
      </c>
    </row>
    <row r="65" spans="1:2">
      <c r="A65" s="92">
        <v>41270</v>
      </c>
      <c r="B65">
        <v>14.9375</v>
      </c>
    </row>
    <row r="66" spans="1:2">
      <c r="A66" s="92">
        <v>41269</v>
      </c>
      <c r="B66">
        <v>15.5625</v>
      </c>
    </row>
    <row r="67" spans="1:2">
      <c r="A67" s="92">
        <v>41264</v>
      </c>
      <c r="B67">
        <v>15.75</v>
      </c>
    </row>
    <row r="68" spans="1:2">
      <c r="A68" s="92">
        <v>41263</v>
      </c>
      <c r="B68">
        <v>15.4375</v>
      </c>
    </row>
    <row r="69" spans="1:2">
      <c r="A69" s="92">
        <v>41262</v>
      </c>
      <c r="B69">
        <v>15.375</v>
      </c>
    </row>
    <row r="70" spans="1:2">
      <c r="A70" s="92">
        <v>41261</v>
      </c>
      <c r="B70">
        <v>15.5</v>
      </c>
    </row>
    <row r="71" spans="1:2">
      <c r="A71" s="92">
        <v>41260</v>
      </c>
      <c r="B71">
        <v>15.3125</v>
      </c>
    </row>
    <row r="72" spans="1:2">
      <c r="A72" s="92">
        <v>41257</v>
      </c>
      <c r="B72">
        <v>15.75</v>
      </c>
    </row>
    <row r="73" spans="1:2">
      <c r="A73" s="92">
        <v>41256</v>
      </c>
      <c r="B73">
        <v>15.125</v>
      </c>
    </row>
    <row r="74" spans="1:2">
      <c r="A74" s="92">
        <v>41255</v>
      </c>
      <c r="B74">
        <v>15.125</v>
      </c>
    </row>
    <row r="75" spans="1:2">
      <c r="A75" s="92">
        <v>41254</v>
      </c>
      <c r="B75">
        <v>15.25</v>
      </c>
    </row>
    <row r="76" spans="1:2">
      <c r="A76" s="92">
        <v>41253</v>
      </c>
      <c r="B76">
        <v>15.3125</v>
      </c>
    </row>
    <row r="77" spans="1:2">
      <c r="A77" s="92">
        <v>41250</v>
      </c>
      <c r="B77">
        <v>15.75</v>
      </c>
    </row>
    <row r="78" spans="1:2">
      <c r="A78" s="92">
        <v>41249</v>
      </c>
      <c r="B78">
        <v>15.25</v>
      </c>
    </row>
    <row r="79" spans="1:2">
      <c r="A79" s="92">
        <v>41248</v>
      </c>
      <c r="B79">
        <v>15.1875</v>
      </c>
    </row>
    <row r="80" spans="1:2">
      <c r="A80" s="92">
        <v>41247</v>
      </c>
      <c r="B80">
        <v>15.4375</v>
      </c>
    </row>
    <row r="81" spans="1:2">
      <c r="A81" s="92">
        <v>41246</v>
      </c>
      <c r="B81">
        <v>15.1875</v>
      </c>
    </row>
    <row r="82" spans="1:2">
      <c r="A82" s="92">
        <v>41243</v>
      </c>
      <c r="B82">
        <v>15.5625</v>
      </c>
    </row>
    <row r="83" spans="1:2">
      <c r="A83" s="92">
        <v>41242</v>
      </c>
      <c r="B83">
        <v>15.1875</v>
      </c>
    </row>
    <row r="84" spans="1:2">
      <c r="A84" s="92">
        <v>41241</v>
      </c>
      <c r="B84">
        <v>15.5625</v>
      </c>
    </row>
    <row r="85" spans="1:2">
      <c r="A85" s="92">
        <v>41240</v>
      </c>
      <c r="B85">
        <v>15.75</v>
      </c>
    </row>
    <row r="86" spans="1:2">
      <c r="A86" s="92">
        <v>41236</v>
      </c>
      <c r="B86">
        <v>14.5625</v>
      </c>
    </row>
    <row r="87" spans="1:2">
      <c r="A87" s="92">
        <v>41235</v>
      </c>
      <c r="B87">
        <v>15.125</v>
      </c>
    </row>
    <row r="88" spans="1:2">
      <c r="A88" s="92">
        <v>41234</v>
      </c>
      <c r="B88">
        <v>15.3125</v>
      </c>
    </row>
    <row r="89" spans="1:2">
      <c r="A89" s="92">
        <v>41233</v>
      </c>
      <c r="B89">
        <v>15.25</v>
      </c>
    </row>
    <row r="90" spans="1:2">
      <c r="A90" s="92">
        <v>41232</v>
      </c>
      <c r="B90">
        <v>15.4375</v>
      </c>
    </row>
    <row r="91" spans="1:2">
      <c r="A91" s="92">
        <v>41229</v>
      </c>
      <c r="B91">
        <v>15.4375</v>
      </c>
    </row>
    <row r="92" spans="1:2">
      <c r="A92" s="92">
        <v>41228</v>
      </c>
      <c r="B92">
        <v>15.25</v>
      </c>
    </row>
    <row r="93" spans="1:2">
      <c r="A93" s="92">
        <v>41227</v>
      </c>
      <c r="B93">
        <v>15.375</v>
      </c>
    </row>
    <row r="94" spans="1:2">
      <c r="A94" s="92">
        <v>41226</v>
      </c>
      <c r="B94">
        <v>15.4375</v>
      </c>
    </row>
    <row r="95" spans="1:2">
      <c r="A95" s="92">
        <v>41225</v>
      </c>
      <c r="B95">
        <v>15.125</v>
      </c>
    </row>
    <row r="96" spans="1:2">
      <c r="A96" s="92">
        <v>41222</v>
      </c>
      <c r="B96">
        <v>15.375</v>
      </c>
    </row>
    <row r="97" spans="1:2">
      <c r="A97" s="92">
        <v>41221</v>
      </c>
      <c r="B97">
        <v>15.125</v>
      </c>
    </row>
    <row r="98" spans="1:2">
      <c r="A98" s="92">
        <v>41220</v>
      </c>
      <c r="B98">
        <v>15.1875</v>
      </c>
    </row>
    <row r="99" spans="1:2">
      <c r="A99" s="92">
        <v>41218</v>
      </c>
      <c r="B99">
        <v>15.1875</v>
      </c>
    </row>
    <row r="100" spans="1:2">
      <c r="A100" s="92">
        <v>41215</v>
      </c>
      <c r="B100">
        <v>15.1875</v>
      </c>
    </row>
    <row r="101" spans="1:2">
      <c r="A101" s="92">
        <v>41214</v>
      </c>
      <c r="B101">
        <v>15.1875</v>
      </c>
    </row>
    <row r="102" spans="1:2">
      <c r="A102" s="92">
        <v>41213</v>
      </c>
      <c r="B102">
        <v>14.875</v>
      </c>
    </row>
    <row r="103" spans="1:2">
      <c r="A103" s="92">
        <v>41212</v>
      </c>
      <c r="B103">
        <v>14.875</v>
      </c>
    </row>
    <row r="104" spans="1:2">
      <c r="A104" s="92">
        <v>41211</v>
      </c>
      <c r="B104">
        <v>15.0625</v>
      </c>
    </row>
    <row r="105" spans="1:2">
      <c r="A105" s="92">
        <v>41208</v>
      </c>
      <c r="B105">
        <v>15.5</v>
      </c>
    </row>
    <row r="106" spans="1:2">
      <c r="A106" s="92">
        <v>41207</v>
      </c>
      <c r="B106">
        <v>15.3125</v>
      </c>
    </row>
    <row r="107" spans="1:2">
      <c r="A107" s="92">
        <v>41206</v>
      </c>
      <c r="B107">
        <v>14.8125</v>
      </c>
    </row>
    <row r="108" spans="1:2">
      <c r="A108" s="92">
        <v>41205</v>
      </c>
      <c r="B108">
        <v>14.0625</v>
      </c>
    </row>
    <row r="109" spans="1:2">
      <c r="A109" s="92">
        <v>41204</v>
      </c>
      <c r="B109">
        <v>15</v>
      </c>
    </row>
    <row r="110" spans="1:2">
      <c r="A110" s="92">
        <v>41201</v>
      </c>
      <c r="B110">
        <v>15.5625</v>
      </c>
    </row>
    <row r="111" spans="1:2">
      <c r="A111" s="92">
        <v>41200</v>
      </c>
      <c r="B111">
        <v>15</v>
      </c>
    </row>
    <row r="112" spans="1:2">
      <c r="A112" s="92">
        <v>41199</v>
      </c>
      <c r="B112">
        <v>14.9375</v>
      </c>
    </row>
    <row r="113" spans="1:2">
      <c r="A113" s="92">
        <v>41198</v>
      </c>
      <c r="B113">
        <v>15.1875</v>
      </c>
    </row>
    <row r="114" spans="1:2">
      <c r="A114" s="92">
        <v>41197</v>
      </c>
      <c r="B114">
        <v>15.1875</v>
      </c>
    </row>
    <row r="115" spans="1:2">
      <c r="A115" s="92">
        <v>41194</v>
      </c>
      <c r="B115">
        <v>14.9375</v>
      </c>
    </row>
    <row r="116" spans="1:2">
      <c r="A116" s="92">
        <v>41193</v>
      </c>
      <c r="B116">
        <v>15</v>
      </c>
    </row>
    <row r="117" spans="1:2">
      <c r="A117" s="92">
        <v>41192</v>
      </c>
      <c r="B117">
        <v>14.8125</v>
      </c>
    </row>
    <row r="118" spans="1:2">
      <c r="A118" s="92">
        <v>41191</v>
      </c>
      <c r="B118">
        <v>14.6875</v>
      </c>
    </row>
    <row r="119" spans="1:2">
      <c r="A119" s="92">
        <v>41187</v>
      </c>
      <c r="B119">
        <v>15.3125</v>
      </c>
    </row>
    <row r="120" spans="1:2">
      <c r="A120" s="92">
        <v>41186</v>
      </c>
      <c r="B120">
        <v>14.75</v>
      </c>
    </row>
    <row r="121" spans="1:2">
      <c r="A121" s="92">
        <v>41185</v>
      </c>
      <c r="B121">
        <v>14.375</v>
      </c>
    </row>
    <row r="122" spans="1:2">
      <c r="A122" s="92">
        <v>41184</v>
      </c>
      <c r="B122">
        <v>14.5625</v>
      </c>
    </row>
    <row r="123" spans="1:2">
      <c r="A123" s="92">
        <v>41183</v>
      </c>
      <c r="B123">
        <v>14.625</v>
      </c>
    </row>
    <row r="124" spans="1:2">
      <c r="A124" s="92">
        <v>41180</v>
      </c>
      <c r="B124">
        <v>14.875</v>
      </c>
    </row>
    <row r="125" spans="1:2">
      <c r="A125" s="92">
        <v>41179</v>
      </c>
      <c r="B125">
        <v>14.6875</v>
      </c>
    </row>
    <row r="126" spans="1:2">
      <c r="A126" s="92">
        <v>41178</v>
      </c>
      <c r="B126">
        <v>14.1875</v>
      </c>
    </row>
    <row r="127" spans="1:2">
      <c r="A127" s="92">
        <v>41177</v>
      </c>
      <c r="B127">
        <v>14.3125</v>
      </c>
    </row>
    <row r="128" spans="1:2">
      <c r="A128" s="92">
        <v>41173</v>
      </c>
      <c r="B128">
        <v>14.3125</v>
      </c>
    </row>
    <row r="129" spans="1:2">
      <c r="A129" s="92">
        <v>41172</v>
      </c>
      <c r="B129">
        <v>14.3125</v>
      </c>
    </row>
    <row r="130" spans="1:2">
      <c r="A130" s="92">
        <v>41171</v>
      </c>
      <c r="B130">
        <v>14</v>
      </c>
    </row>
    <row r="131" spans="1:2">
      <c r="A131" s="92">
        <v>41170</v>
      </c>
      <c r="B131">
        <v>14.1875</v>
      </c>
    </row>
    <row r="132" spans="1:2">
      <c r="A132" s="92">
        <v>41169</v>
      </c>
      <c r="B132">
        <v>14.1875</v>
      </c>
    </row>
    <row r="133" spans="1:2">
      <c r="A133" s="92">
        <v>41166</v>
      </c>
      <c r="B133">
        <v>14.625</v>
      </c>
    </row>
    <row r="134" spans="1:2">
      <c r="A134" s="92">
        <v>41165</v>
      </c>
      <c r="B134">
        <v>14.375</v>
      </c>
    </row>
    <row r="135" spans="1:2">
      <c r="A135" s="92">
        <v>41164</v>
      </c>
      <c r="B135">
        <v>14.1875</v>
      </c>
    </row>
    <row r="136" spans="1:2">
      <c r="A136" s="92">
        <v>41163</v>
      </c>
      <c r="B136">
        <v>13.8125</v>
      </c>
    </row>
    <row r="137" spans="1:2">
      <c r="A137" s="92">
        <v>41162</v>
      </c>
      <c r="B137">
        <v>14.125</v>
      </c>
    </row>
    <row r="138" spans="1:2">
      <c r="A138" s="92">
        <v>41159</v>
      </c>
      <c r="B138">
        <v>14.8125</v>
      </c>
    </row>
    <row r="139" spans="1:2">
      <c r="A139" s="92">
        <v>41158</v>
      </c>
      <c r="B139">
        <v>14.0625</v>
      </c>
    </row>
    <row r="140" spans="1:2">
      <c r="A140" s="92">
        <v>41157</v>
      </c>
      <c r="B140">
        <v>14.3125</v>
      </c>
    </row>
    <row r="141" spans="1:2">
      <c r="A141" s="92">
        <v>41156</v>
      </c>
      <c r="B141">
        <v>13.9375</v>
      </c>
    </row>
    <row r="142" spans="1:2">
      <c r="A142" s="92">
        <v>41155</v>
      </c>
      <c r="B142">
        <v>14</v>
      </c>
    </row>
    <row r="143" spans="1:2">
      <c r="A143" s="92">
        <v>41152</v>
      </c>
      <c r="B143">
        <v>14.4375</v>
      </c>
    </row>
    <row r="144" spans="1:2">
      <c r="A144" s="92">
        <v>41151</v>
      </c>
      <c r="B144">
        <v>14.125</v>
      </c>
    </row>
    <row r="145" spans="1:2">
      <c r="A145" s="92">
        <v>41150</v>
      </c>
      <c r="B145">
        <v>14.1875</v>
      </c>
    </row>
    <row r="146" spans="1:2">
      <c r="A146" s="92">
        <v>41149</v>
      </c>
      <c r="B146">
        <v>14.125</v>
      </c>
    </row>
    <row r="147" spans="1:2">
      <c r="A147" s="92">
        <v>41148</v>
      </c>
      <c r="B147">
        <v>14.1875</v>
      </c>
    </row>
    <row r="148" spans="1:2">
      <c r="A148" s="92">
        <v>41145</v>
      </c>
      <c r="B148">
        <v>14.75</v>
      </c>
    </row>
    <row r="149" spans="1:2">
      <c r="A149" s="92">
        <v>41144</v>
      </c>
      <c r="B149">
        <v>13.75</v>
      </c>
    </row>
    <row r="150" spans="1:2">
      <c r="A150" s="92">
        <v>41143</v>
      </c>
      <c r="B150">
        <v>14</v>
      </c>
    </row>
    <row r="151" spans="1:2">
      <c r="A151" s="92">
        <v>41142</v>
      </c>
      <c r="B151">
        <v>13</v>
      </c>
    </row>
    <row r="152" spans="1:2">
      <c r="A152" s="92">
        <v>41138</v>
      </c>
      <c r="B152">
        <v>14.125</v>
      </c>
    </row>
    <row r="153" spans="1:2">
      <c r="A153" s="92">
        <v>41137</v>
      </c>
      <c r="B153">
        <v>14.1875</v>
      </c>
    </row>
    <row r="154" spans="1:2">
      <c r="A154" s="92">
        <v>41136</v>
      </c>
      <c r="B154">
        <v>13</v>
      </c>
    </row>
    <row r="155" spans="1:2">
      <c r="A155" s="92">
        <v>41135</v>
      </c>
      <c r="B155">
        <v>14</v>
      </c>
    </row>
    <row r="156" spans="1:2">
      <c r="A156" s="92">
        <v>41134</v>
      </c>
      <c r="B156">
        <v>14.125</v>
      </c>
    </row>
    <row r="157" spans="1:2">
      <c r="A157" s="92">
        <v>41131</v>
      </c>
      <c r="B157">
        <v>14.125</v>
      </c>
    </row>
    <row r="158" spans="1:2">
      <c r="A158" s="92">
        <v>41130</v>
      </c>
      <c r="B158">
        <v>14.0625</v>
      </c>
    </row>
    <row r="159" spans="1:2">
      <c r="A159" s="92">
        <v>41129</v>
      </c>
      <c r="B159">
        <v>13.8125</v>
      </c>
    </row>
    <row r="160" spans="1:2">
      <c r="A160" s="92">
        <v>41128</v>
      </c>
      <c r="B160">
        <v>13.875</v>
      </c>
    </row>
    <row r="161" spans="1:2">
      <c r="A161" s="92">
        <v>41127</v>
      </c>
      <c r="B161">
        <v>13.9375</v>
      </c>
    </row>
    <row r="162" spans="1:2">
      <c r="A162" s="92">
        <v>41124</v>
      </c>
      <c r="B162">
        <v>14</v>
      </c>
    </row>
    <row r="163" spans="1:2">
      <c r="A163" s="92">
        <v>41123</v>
      </c>
      <c r="B163">
        <v>13.4375</v>
      </c>
    </row>
    <row r="164" spans="1:2">
      <c r="A164" s="92">
        <v>41122</v>
      </c>
      <c r="B164">
        <v>13.5625</v>
      </c>
    </row>
    <row r="165" spans="1:2">
      <c r="A165" s="92">
        <v>41121</v>
      </c>
      <c r="B165">
        <v>13.5</v>
      </c>
    </row>
    <row r="166" spans="1:2">
      <c r="A166" s="92">
        <v>41120</v>
      </c>
      <c r="B166">
        <v>13.75</v>
      </c>
    </row>
    <row r="167" spans="1:2">
      <c r="A167" s="92">
        <v>41117</v>
      </c>
      <c r="B167">
        <v>14.125</v>
      </c>
    </row>
    <row r="168" spans="1:2">
      <c r="A168" s="92">
        <v>41116</v>
      </c>
      <c r="B168">
        <v>13.3125</v>
      </c>
    </row>
    <row r="169" spans="1:2">
      <c r="A169" s="92">
        <v>41115</v>
      </c>
      <c r="B169">
        <v>13.6875</v>
      </c>
    </row>
    <row r="170" spans="1:2">
      <c r="A170" s="92">
        <v>41114</v>
      </c>
      <c r="B170">
        <v>13.4375</v>
      </c>
    </row>
    <row r="171" spans="1:2">
      <c r="A171" s="92">
        <v>41113</v>
      </c>
      <c r="B171">
        <v>13.25</v>
      </c>
    </row>
    <row r="172" spans="1:2">
      <c r="A172" s="92">
        <v>41110</v>
      </c>
      <c r="B172">
        <v>13.25</v>
      </c>
    </row>
    <row r="173" spans="1:2">
      <c r="A173" s="92">
        <v>41109</v>
      </c>
      <c r="B173">
        <v>12.5625</v>
      </c>
    </row>
    <row r="174" spans="1:2">
      <c r="A174" s="92">
        <v>41108</v>
      </c>
      <c r="B174">
        <v>12.5</v>
      </c>
    </row>
    <row r="175" spans="1:2">
      <c r="A175" s="92">
        <v>41107</v>
      </c>
      <c r="B175">
        <v>12.625</v>
      </c>
    </row>
    <row r="176" spans="1:2">
      <c r="A176" s="92">
        <v>41106</v>
      </c>
      <c r="B176">
        <v>11.4375</v>
      </c>
    </row>
    <row r="177" spans="1:2">
      <c r="A177" s="92">
        <v>41103</v>
      </c>
      <c r="B177">
        <v>13.1875</v>
      </c>
    </row>
    <row r="178" spans="1:2">
      <c r="A178" s="92">
        <v>41102</v>
      </c>
      <c r="B178">
        <v>13.25</v>
      </c>
    </row>
    <row r="179" spans="1:2">
      <c r="A179" s="92">
        <v>41101</v>
      </c>
      <c r="B179">
        <v>13.375</v>
      </c>
    </row>
    <row r="180" spans="1:2">
      <c r="A180" s="92">
        <v>41100</v>
      </c>
      <c r="B180">
        <v>13.5</v>
      </c>
    </row>
    <row r="181" spans="1:2">
      <c r="A181" s="92">
        <v>41096</v>
      </c>
      <c r="B181">
        <v>13.875</v>
      </c>
    </row>
    <row r="182" spans="1:2">
      <c r="A182" s="92">
        <v>41095</v>
      </c>
      <c r="B182">
        <v>13.1875</v>
      </c>
    </row>
    <row r="183" spans="1:2">
      <c r="A183" s="92">
        <v>41094</v>
      </c>
      <c r="B183">
        <v>13.0625</v>
      </c>
    </row>
    <row r="184" spans="1:2">
      <c r="A184" s="92">
        <v>41093</v>
      </c>
      <c r="B184">
        <v>13.25</v>
      </c>
    </row>
    <row r="185" spans="1:2">
      <c r="A185" s="92">
        <v>41092</v>
      </c>
      <c r="B185">
        <v>13</v>
      </c>
    </row>
    <row r="186" spans="1:2">
      <c r="A186" s="92">
        <v>41089</v>
      </c>
      <c r="B186">
        <v>13.625</v>
      </c>
    </row>
    <row r="187" spans="1:2">
      <c r="A187" s="92">
        <v>41088</v>
      </c>
      <c r="B187">
        <v>12.6875</v>
      </c>
    </row>
    <row r="188" spans="1:2">
      <c r="A188" s="92">
        <v>41087</v>
      </c>
      <c r="B188">
        <v>12.6875</v>
      </c>
    </row>
    <row r="189" spans="1:2">
      <c r="A189" s="92">
        <v>41086</v>
      </c>
      <c r="B189">
        <v>12.5</v>
      </c>
    </row>
    <row r="190" spans="1:2">
      <c r="A190" s="92">
        <v>41085</v>
      </c>
      <c r="B190">
        <v>12.8125</v>
      </c>
    </row>
    <row r="191" spans="1:2">
      <c r="A191" s="92">
        <v>41082</v>
      </c>
      <c r="B191">
        <v>13.0625</v>
      </c>
    </row>
    <row r="192" spans="1:2">
      <c r="A192" s="92">
        <v>41081</v>
      </c>
      <c r="B192">
        <v>12.375</v>
      </c>
    </row>
    <row r="193" spans="1:2">
      <c r="A193" s="92">
        <v>41079</v>
      </c>
      <c r="B193">
        <v>12.0625</v>
      </c>
    </row>
    <row r="194" spans="1:2">
      <c r="A194" s="92">
        <v>41078</v>
      </c>
      <c r="B194">
        <v>12.0625</v>
      </c>
    </row>
    <row r="195" spans="1:2">
      <c r="A195" s="92">
        <v>41075</v>
      </c>
      <c r="B195">
        <v>10.8125</v>
      </c>
    </row>
    <row r="196" spans="1:2">
      <c r="A196" s="92">
        <v>41074</v>
      </c>
      <c r="B196">
        <v>12.125</v>
      </c>
    </row>
    <row r="197" spans="1:2">
      <c r="A197" s="92">
        <v>41073</v>
      </c>
      <c r="B197">
        <v>11.9375</v>
      </c>
    </row>
    <row r="198" spans="1:2">
      <c r="A198" s="92">
        <v>41072</v>
      </c>
      <c r="B198">
        <v>10.6875</v>
      </c>
    </row>
    <row r="199" spans="1:2">
      <c r="A199" s="92">
        <v>41071</v>
      </c>
      <c r="B199">
        <v>11.5</v>
      </c>
    </row>
    <row r="200" spans="1:2">
      <c r="A200" s="92">
        <v>41068</v>
      </c>
      <c r="B200">
        <v>12.0625</v>
      </c>
    </row>
    <row r="201" spans="1:2">
      <c r="A201" s="92">
        <v>41067</v>
      </c>
      <c r="B201">
        <v>11.8125</v>
      </c>
    </row>
    <row r="202" spans="1:2">
      <c r="A202" s="92">
        <v>41066</v>
      </c>
      <c r="B202">
        <v>12</v>
      </c>
    </row>
    <row r="203" spans="1:2">
      <c r="A203" s="92">
        <v>41065</v>
      </c>
      <c r="B203">
        <v>11.9375</v>
      </c>
    </row>
    <row r="204" spans="1:2">
      <c r="A204" s="92">
        <v>41064</v>
      </c>
      <c r="B204">
        <v>11.875</v>
      </c>
    </row>
    <row r="205" spans="1:2">
      <c r="A205" s="92">
        <v>41061</v>
      </c>
      <c r="B205">
        <v>11.8125</v>
      </c>
    </row>
    <row r="206" spans="1:2">
      <c r="A206" s="92">
        <v>41060</v>
      </c>
      <c r="B206">
        <v>11.75</v>
      </c>
    </row>
    <row r="207" spans="1:2">
      <c r="A207" s="92">
        <v>41059</v>
      </c>
      <c r="B207">
        <v>11.875</v>
      </c>
    </row>
    <row r="208" spans="1:2">
      <c r="A208" s="92">
        <v>41058</v>
      </c>
      <c r="B208">
        <v>11.9375</v>
      </c>
    </row>
    <row r="209" spans="1:2">
      <c r="A209" s="92">
        <v>41057</v>
      </c>
      <c r="B209">
        <v>11.625</v>
      </c>
    </row>
    <row r="210" spans="1:2">
      <c r="A210" s="92">
        <v>41053</v>
      </c>
      <c r="B210">
        <v>11.8125</v>
      </c>
    </row>
    <row r="211" spans="1:2">
      <c r="A211" s="92">
        <v>41052</v>
      </c>
      <c r="B211">
        <v>11.75</v>
      </c>
    </row>
    <row r="212" spans="1:2">
      <c r="A212" s="92">
        <v>41051</v>
      </c>
      <c r="B212">
        <v>11.6875</v>
      </c>
    </row>
    <row r="213" spans="1:2">
      <c r="A213" s="92">
        <v>41050</v>
      </c>
      <c r="B213">
        <v>11.8125</v>
      </c>
    </row>
    <row r="214" spans="1:2">
      <c r="A214" s="92">
        <v>41047</v>
      </c>
      <c r="B214">
        <v>11.4375</v>
      </c>
    </row>
    <row r="215" spans="1:2">
      <c r="A215" s="92">
        <v>41046</v>
      </c>
      <c r="B215">
        <v>11.4375</v>
      </c>
    </row>
    <row r="216" spans="1:2">
      <c r="A216" s="92">
        <v>41045</v>
      </c>
      <c r="B216">
        <v>11.875</v>
      </c>
    </row>
    <row r="217" spans="1:2">
      <c r="A217" s="92">
        <v>41044</v>
      </c>
      <c r="B217">
        <v>11.3125</v>
      </c>
    </row>
    <row r="218" spans="1:2">
      <c r="A218" s="92">
        <v>41043</v>
      </c>
      <c r="B218">
        <v>11.75</v>
      </c>
    </row>
    <row r="219" spans="1:2">
      <c r="A219" s="92">
        <v>41040</v>
      </c>
      <c r="B219">
        <v>11.625</v>
      </c>
    </row>
    <row r="220" spans="1:2">
      <c r="A220" s="92">
        <v>41039</v>
      </c>
      <c r="B220">
        <v>12</v>
      </c>
    </row>
    <row r="221" spans="1:2">
      <c r="A221" s="92">
        <v>41038</v>
      </c>
      <c r="B221">
        <v>11.0625</v>
      </c>
    </row>
    <row r="222" spans="1:2">
      <c r="A222" s="92">
        <v>41037</v>
      </c>
      <c r="B222">
        <v>11.6875</v>
      </c>
    </row>
    <row r="223" spans="1:2">
      <c r="A223" s="92">
        <v>41036</v>
      </c>
      <c r="B223">
        <v>11.75</v>
      </c>
    </row>
    <row r="224" spans="1:2">
      <c r="A224" s="92">
        <v>41033</v>
      </c>
      <c r="B224">
        <v>11.8125</v>
      </c>
    </row>
    <row r="225" spans="1:2">
      <c r="A225" s="92">
        <v>41032</v>
      </c>
      <c r="B225">
        <v>11.625</v>
      </c>
    </row>
    <row r="226" spans="1:2">
      <c r="A226" s="92">
        <v>41031</v>
      </c>
      <c r="B226">
        <v>12</v>
      </c>
    </row>
    <row r="227" spans="1:2">
      <c r="A227" s="92">
        <v>41026</v>
      </c>
      <c r="B227">
        <v>11.75</v>
      </c>
    </row>
    <row r="228" spans="1:2">
      <c r="A228" s="92">
        <v>41025</v>
      </c>
      <c r="B228">
        <v>11.8125</v>
      </c>
    </row>
    <row r="229" spans="1:2">
      <c r="A229" s="92">
        <v>41024</v>
      </c>
      <c r="B229">
        <v>12</v>
      </c>
    </row>
    <row r="230" spans="1:2">
      <c r="A230" s="92">
        <v>41023</v>
      </c>
      <c r="B230">
        <v>12.1875</v>
      </c>
    </row>
    <row r="231" spans="1:2">
      <c r="A231" s="92">
        <v>41022</v>
      </c>
      <c r="B231">
        <v>12</v>
      </c>
    </row>
    <row r="232" spans="1:2">
      <c r="A232" s="92">
        <v>41019</v>
      </c>
      <c r="B232">
        <v>12.8125</v>
      </c>
    </row>
    <row r="233" spans="1:2">
      <c r="A233" s="92">
        <v>41018</v>
      </c>
      <c r="B233">
        <v>12.125</v>
      </c>
    </row>
    <row r="234" spans="1:2">
      <c r="A234" s="92">
        <v>41017</v>
      </c>
      <c r="B234">
        <v>12.0625</v>
      </c>
    </row>
    <row r="235" spans="1:2">
      <c r="A235" s="92">
        <v>41016</v>
      </c>
      <c r="B235">
        <v>12</v>
      </c>
    </row>
    <row r="236" spans="1:2">
      <c r="A236" s="92">
        <v>41015</v>
      </c>
      <c r="B236">
        <v>12.25</v>
      </c>
    </row>
    <row r="237" spans="1:2">
      <c r="A237" s="92">
        <v>41012</v>
      </c>
      <c r="B237">
        <v>12.5</v>
      </c>
    </row>
    <row r="238" spans="1:2">
      <c r="A238" s="92">
        <v>41011</v>
      </c>
      <c r="B238">
        <v>12.1875</v>
      </c>
    </row>
    <row r="239" spans="1:2">
      <c r="A239" s="92">
        <v>41010</v>
      </c>
      <c r="B239">
        <v>12.25</v>
      </c>
    </row>
    <row r="240" spans="1:2">
      <c r="A240" s="92">
        <v>41009</v>
      </c>
      <c r="B240">
        <v>12.25</v>
      </c>
    </row>
    <row r="241" spans="1:2">
      <c r="A241" s="92">
        <v>41008</v>
      </c>
      <c r="B241">
        <v>12.25</v>
      </c>
    </row>
    <row r="242" spans="1:2">
      <c r="A242" s="92">
        <v>41003</v>
      </c>
      <c r="B242">
        <v>12.1875</v>
      </c>
    </row>
    <row r="243" spans="1:2">
      <c r="A243" s="92">
        <v>41002</v>
      </c>
      <c r="B243">
        <v>12.4375</v>
      </c>
    </row>
    <row r="244" spans="1:2">
      <c r="A244" s="92">
        <v>40998</v>
      </c>
      <c r="B244">
        <v>12.25</v>
      </c>
    </row>
    <row r="245" spans="1:2">
      <c r="A245" s="92">
        <v>40997</v>
      </c>
      <c r="B245">
        <v>12.5625</v>
      </c>
    </row>
    <row r="246" spans="1:2">
      <c r="A246" s="92">
        <v>40996</v>
      </c>
      <c r="B246">
        <v>12.5</v>
      </c>
    </row>
    <row r="247" spans="1:2">
      <c r="A247" s="92">
        <v>40995</v>
      </c>
      <c r="B247">
        <v>12.625</v>
      </c>
    </row>
    <row r="248" spans="1:2">
      <c r="A248" s="92">
        <v>40994</v>
      </c>
      <c r="B248">
        <v>13</v>
      </c>
    </row>
    <row r="249" spans="1:2">
      <c r="A249" s="92">
        <v>40991</v>
      </c>
      <c r="B249">
        <v>12.8125</v>
      </c>
    </row>
    <row r="250" spans="1:2">
      <c r="A250" s="92">
        <v>40990</v>
      </c>
      <c r="B250">
        <v>12.8125</v>
      </c>
    </row>
    <row r="251" spans="1:2">
      <c r="A251" s="92">
        <v>40989</v>
      </c>
      <c r="B251">
        <v>13.1875</v>
      </c>
    </row>
    <row r="252" spans="1:2">
      <c r="A252" s="92">
        <v>40988</v>
      </c>
      <c r="B252">
        <v>12.75</v>
      </c>
    </row>
    <row r="253" spans="1:2">
      <c r="A253" s="92">
        <v>40987</v>
      </c>
      <c r="B253">
        <v>12.75</v>
      </c>
    </row>
    <row r="254" spans="1:2">
      <c r="A254" s="92">
        <v>40984</v>
      </c>
      <c r="B254">
        <v>13</v>
      </c>
    </row>
    <row r="255" spans="1:2">
      <c r="A255" s="92">
        <v>40983</v>
      </c>
      <c r="B255">
        <v>13</v>
      </c>
    </row>
    <row r="256" spans="1:2">
      <c r="A256" s="92">
        <v>40982</v>
      </c>
      <c r="B256">
        <v>12.75</v>
      </c>
    </row>
    <row r="257" spans="1:2">
      <c r="A257" s="92">
        <v>40981</v>
      </c>
      <c r="B257">
        <v>12.875</v>
      </c>
    </row>
    <row r="258" spans="1:2">
      <c r="A258" s="92">
        <v>40980</v>
      </c>
      <c r="B258">
        <v>12.875</v>
      </c>
    </row>
    <row r="259" spans="1:2">
      <c r="A259" s="92">
        <v>40977</v>
      </c>
      <c r="B259">
        <v>12.75</v>
      </c>
    </row>
    <row r="260" spans="1:2">
      <c r="A260" s="92">
        <v>40976</v>
      </c>
      <c r="B260">
        <v>12.875</v>
      </c>
    </row>
    <row r="261" spans="1:2">
      <c r="A261" s="92">
        <v>40975</v>
      </c>
      <c r="B261">
        <v>13</v>
      </c>
    </row>
    <row r="262" spans="1:2">
      <c r="A262" s="92">
        <v>40974</v>
      </c>
      <c r="B262">
        <v>13</v>
      </c>
    </row>
    <row r="263" spans="1:2">
      <c r="A263" s="92">
        <v>40973</v>
      </c>
      <c r="B263">
        <v>13.375</v>
      </c>
    </row>
    <row r="264" spans="1:2">
      <c r="A264" s="92">
        <v>40970</v>
      </c>
      <c r="B264">
        <v>13.3125</v>
      </c>
    </row>
    <row r="265" spans="1:2">
      <c r="A265" s="92">
        <v>40969</v>
      </c>
      <c r="B265">
        <v>13.25</v>
      </c>
    </row>
    <row r="266" spans="1:2">
      <c r="A266" s="92">
        <v>40968</v>
      </c>
      <c r="B266">
        <v>13.5</v>
      </c>
    </row>
    <row r="267" spans="1:2">
      <c r="A267" s="92">
        <v>40967</v>
      </c>
      <c r="B267">
        <v>13.4375</v>
      </c>
    </row>
    <row r="268" spans="1:2">
      <c r="A268" s="92">
        <v>40963</v>
      </c>
      <c r="B268">
        <v>13.875</v>
      </c>
    </row>
    <row r="269" spans="1:2">
      <c r="A269" s="92">
        <v>40962</v>
      </c>
      <c r="B269">
        <v>13.8125</v>
      </c>
    </row>
    <row r="270" spans="1:2">
      <c r="A270" s="92">
        <v>40961</v>
      </c>
      <c r="B270">
        <v>13.6875</v>
      </c>
    </row>
    <row r="271" spans="1:2">
      <c r="A271" s="92">
        <v>40956</v>
      </c>
      <c r="B271">
        <v>14</v>
      </c>
    </row>
    <row r="272" spans="1:2">
      <c r="A272" s="92">
        <v>40955</v>
      </c>
      <c r="B272">
        <v>13.8125</v>
      </c>
    </row>
    <row r="273" spans="1:2">
      <c r="A273" s="92">
        <v>40954</v>
      </c>
      <c r="B273">
        <v>13.875</v>
      </c>
    </row>
    <row r="274" spans="1:2">
      <c r="A274" s="92">
        <v>40953</v>
      </c>
      <c r="B274">
        <v>14.25</v>
      </c>
    </row>
    <row r="275" spans="1:2">
      <c r="A275" s="92">
        <v>40952</v>
      </c>
      <c r="B275">
        <v>14.25</v>
      </c>
    </row>
    <row r="276" spans="1:2">
      <c r="A276" s="92">
        <v>40949</v>
      </c>
      <c r="B276">
        <v>14.625</v>
      </c>
    </row>
    <row r="277" spans="1:2">
      <c r="A277" s="92">
        <v>40948</v>
      </c>
      <c r="B277">
        <v>13.75</v>
      </c>
    </row>
    <row r="278" spans="1:2">
      <c r="A278" s="92">
        <v>40947</v>
      </c>
      <c r="B278">
        <v>14.3125</v>
      </c>
    </row>
    <row r="279" spans="1:2">
      <c r="A279" s="92">
        <v>40946</v>
      </c>
      <c r="B279">
        <v>14.9375</v>
      </c>
    </row>
    <row r="280" spans="1:2">
      <c r="A280" s="92">
        <v>40945</v>
      </c>
      <c r="B280">
        <v>14.75</v>
      </c>
    </row>
    <row r="281" spans="1:2">
      <c r="A281" s="92">
        <v>40942</v>
      </c>
      <c r="B281">
        <v>15.0625</v>
      </c>
    </row>
    <row r="282" spans="1:2">
      <c r="A282" s="92">
        <v>40941</v>
      </c>
      <c r="B282">
        <v>14.75</v>
      </c>
    </row>
    <row r="283" spans="1:2">
      <c r="A283" s="92">
        <v>40940</v>
      </c>
      <c r="B283">
        <v>14.9375</v>
      </c>
    </row>
    <row r="284" spans="1:2">
      <c r="A284" s="92">
        <v>40939</v>
      </c>
      <c r="B284">
        <v>15.0625</v>
      </c>
    </row>
    <row r="285" spans="1:2">
      <c r="A285" s="92">
        <v>40938</v>
      </c>
      <c r="B285">
        <v>14.9375</v>
      </c>
    </row>
    <row r="286" spans="1:2">
      <c r="A286" s="92">
        <v>40935</v>
      </c>
      <c r="B286">
        <v>15.3125</v>
      </c>
    </row>
    <row r="287" spans="1:2">
      <c r="A287" s="92">
        <v>40934</v>
      </c>
      <c r="B287">
        <v>15.4375</v>
      </c>
    </row>
    <row r="288" spans="1:2">
      <c r="A288" s="92">
        <v>40933</v>
      </c>
      <c r="B288">
        <v>15.625</v>
      </c>
    </row>
    <row r="289" spans="1:2">
      <c r="A289" s="92">
        <v>40932</v>
      </c>
      <c r="B289">
        <v>15.1875</v>
      </c>
    </row>
    <row r="290" spans="1:2">
      <c r="A290" s="92">
        <v>40931</v>
      </c>
      <c r="B290">
        <v>15.75</v>
      </c>
    </row>
    <row r="291" spans="1:2">
      <c r="A291" s="92">
        <v>40928</v>
      </c>
      <c r="B291">
        <v>15.5</v>
      </c>
    </row>
    <row r="292" spans="1:2">
      <c r="A292" s="92">
        <v>40927</v>
      </c>
      <c r="B292">
        <v>15.5625</v>
      </c>
    </row>
    <row r="293" spans="1:2">
      <c r="A293" s="92">
        <v>40926</v>
      </c>
      <c r="B293">
        <v>15.875</v>
      </c>
    </row>
    <row r="294" spans="1:2">
      <c r="A294" s="92">
        <v>40925</v>
      </c>
      <c r="B294">
        <v>15.8125</v>
      </c>
    </row>
    <row r="295" spans="1:2">
      <c r="A295" s="92">
        <v>40924</v>
      </c>
      <c r="B295">
        <v>15.875</v>
      </c>
    </row>
    <row r="296" spans="1:2">
      <c r="A296" s="92">
        <v>40921</v>
      </c>
      <c r="B296">
        <v>16</v>
      </c>
    </row>
    <row r="297" spans="1:2">
      <c r="A297" s="92">
        <v>40920</v>
      </c>
      <c r="B297">
        <v>15.875</v>
      </c>
    </row>
    <row r="298" spans="1:2">
      <c r="A298" s="92">
        <v>40919</v>
      </c>
      <c r="B298">
        <v>16.375</v>
      </c>
    </row>
    <row r="299" spans="1:2">
      <c r="A299" s="92">
        <v>40918</v>
      </c>
      <c r="B299">
        <v>16.0625</v>
      </c>
    </row>
    <row r="300" spans="1:2">
      <c r="A300" s="92">
        <v>40917</v>
      </c>
      <c r="B300">
        <v>16.8125</v>
      </c>
    </row>
    <row r="301" spans="1:2">
      <c r="A301" s="92">
        <v>40914</v>
      </c>
      <c r="B301">
        <v>16.5625</v>
      </c>
    </row>
    <row r="302" spans="1:2">
      <c r="A302" s="92">
        <v>40913</v>
      </c>
      <c r="B302">
        <v>16.5625</v>
      </c>
    </row>
    <row r="303" spans="1:2">
      <c r="A303" s="92">
        <v>40912</v>
      </c>
      <c r="B303">
        <v>16.9375</v>
      </c>
    </row>
    <row r="304" spans="1:2">
      <c r="A304" s="92">
        <v>40911</v>
      </c>
      <c r="B304">
        <v>17.5</v>
      </c>
    </row>
    <row r="305" spans="1:2">
      <c r="A305" s="92">
        <v>40907</v>
      </c>
      <c r="B305">
        <v>17.1875</v>
      </c>
    </row>
    <row r="306" spans="1:2">
      <c r="A306" s="92">
        <v>40906</v>
      </c>
      <c r="B306">
        <v>17.3125</v>
      </c>
    </row>
    <row r="307" spans="1:2">
      <c r="A307" s="92">
        <v>40905</v>
      </c>
      <c r="B307">
        <v>18.5</v>
      </c>
    </row>
    <row r="308" spans="1:2">
      <c r="A308" s="92">
        <v>40904</v>
      </c>
      <c r="B308">
        <v>18.875</v>
      </c>
    </row>
    <row r="309" spans="1:2">
      <c r="A309" s="92">
        <v>40900</v>
      </c>
      <c r="B309">
        <v>19.3125</v>
      </c>
    </row>
    <row r="310" spans="1:2">
      <c r="A310" s="92">
        <v>40899</v>
      </c>
      <c r="B310">
        <v>18.5625</v>
      </c>
    </row>
    <row r="311" spans="1:2">
      <c r="A311" s="92">
        <v>40898</v>
      </c>
      <c r="B311">
        <v>18.9375</v>
      </c>
    </row>
    <row r="312" spans="1:2">
      <c r="A312" s="92">
        <v>40897</v>
      </c>
      <c r="B312">
        <v>19.375</v>
      </c>
    </row>
    <row r="313" spans="1:2">
      <c r="A313" s="92">
        <v>40896</v>
      </c>
      <c r="B313">
        <v>19.5</v>
      </c>
    </row>
    <row r="314" spans="1:2">
      <c r="A314" s="92">
        <v>40893</v>
      </c>
      <c r="B314">
        <v>18.75</v>
      </c>
    </row>
    <row r="315" spans="1:2">
      <c r="A315" s="92">
        <v>40892</v>
      </c>
      <c r="B315">
        <v>19.125</v>
      </c>
    </row>
    <row r="316" spans="1:2">
      <c r="A316" s="92">
        <v>40891</v>
      </c>
      <c r="B316">
        <v>18.9375</v>
      </c>
    </row>
    <row r="317" spans="1:2">
      <c r="A317" s="92">
        <v>40890</v>
      </c>
      <c r="B317">
        <v>18.875</v>
      </c>
    </row>
    <row r="318" spans="1:2">
      <c r="A318" s="92">
        <v>40889</v>
      </c>
      <c r="B318">
        <v>18.625</v>
      </c>
    </row>
    <row r="319" spans="1:2">
      <c r="A319" s="92">
        <v>40884</v>
      </c>
      <c r="B319">
        <v>18.5625</v>
      </c>
    </row>
    <row r="320" spans="1:2">
      <c r="A320" s="92">
        <v>40883</v>
      </c>
      <c r="B320">
        <v>18.625</v>
      </c>
    </row>
    <row r="321" spans="1:2">
      <c r="A321" s="92">
        <v>40882</v>
      </c>
      <c r="B321">
        <v>19.1875</v>
      </c>
    </row>
    <row r="322" spans="1:2">
      <c r="A322" s="92">
        <v>40879</v>
      </c>
      <c r="B322">
        <v>19.125</v>
      </c>
    </row>
    <row r="323" spans="1:2">
      <c r="A323" s="92">
        <v>40878</v>
      </c>
      <c r="B323">
        <v>19.1875</v>
      </c>
    </row>
    <row r="324" spans="1:2">
      <c r="A324" s="92">
        <v>40877</v>
      </c>
      <c r="B324">
        <v>18.9375</v>
      </c>
    </row>
    <row r="325" spans="1:2">
      <c r="A325" s="92">
        <v>40876</v>
      </c>
      <c r="B325">
        <v>18.4375</v>
      </c>
    </row>
    <row r="326" spans="1:2">
      <c r="A326" s="92">
        <v>40872</v>
      </c>
      <c r="B326">
        <v>19.3125</v>
      </c>
    </row>
    <row r="327" spans="1:2">
      <c r="A327" s="92">
        <v>40871</v>
      </c>
      <c r="B327">
        <v>19.25</v>
      </c>
    </row>
    <row r="328" spans="1:2">
      <c r="A328" s="92">
        <v>40870</v>
      </c>
      <c r="B328">
        <v>19.5</v>
      </c>
    </row>
    <row r="329" spans="1:2">
      <c r="A329" s="92">
        <v>40869</v>
      </c>
      <c r="B329">
        <v>19.75</v>
      </c>
    </row>
    <row r="330" spans="1:2">
      <c r="A330" s="92">
        <v>40868</v>
      </c>
      <c r="B330">
        <v>19.5</v>
      </c>
    </row>
    <row r="331" spans="1:2">
      <c r="A331" s="92">
        <v>40865</v>
      </c>
      <c r="B331">
        <v>19.625</v>
      </c>
    </row>
    <row r="332" spans="1:2">
      <c r="A332" s="92">
        <v>40864</v>
      </c>
      <c r="B332">
        <v>22.875</v>
      </c>
    </row>
    <row r="333" spans="1:2">
      <c r="A333" s="92">
        <v>40863</v>
      </c>
      <c r="B333">
        <v>20.875</v>
      </c>
    </row>
    <row r="334" spans="1:2">
      <c r="A334" s="92">
        <v>40862</v>
      </c>
      <c r="B334">
        <v>21.25</v>
      </c>
    </row>
    <row r="335" spans="1:2">
      <c r="A335" s="92">
        <v>40861</v>
      </c>
      <c r="B335">
        <v>21</v>
      </c>
    </row>
    <row r="336" spans="1:2">
      <c r="A336" s="92">
        <v>40858</v>
      </c>
      <c r="B336">
        <v>19.25</v>
      </c>
    </row>
    <row r="337" spans="1:2">
      <c r="A337" s="92">
        <v>40857</v>
      </c>
      <c r="B337">
        <v>19.75</v>
      </c>
    </row>
    <row r="338" spans="1:2">
      <c r="A338" s="92">
        <v>40856</v>
      </c>
      <c r="B338">
        <v>19.75</v>
      </c>
    </row>
    <row r="339" spans="1:2">
      <c r="A339" s="92">
        <v>40855</v>
      </c>
      <c r="B339">
        <v>20.625</v>
      </c>
    </row>
    <row r="340" spans="1:2">
      <c r="A340" s="92">
        <v>40854</v>
      </c>
      <c r="B340">
        <v>19.8125</v>
      </c>
    </row>
    <row r="341" spans="1:2">
      <c r="A341" s="92">
        <v>40851</v>
      </c>
      <c r="B341">
        <v>19.875</v>
      </c>
    </row>
    <row r="342" spans="1:2">
      <c r="A342" s="92">
        <v>40850</v>
      </c>
      <c r="B342">
        <v>19.9375</v>
      </c>
    </row>
    <row r="343" spans="1:2">
      <c r="A343" s="92">
        <v>40849</v>
      </c>
      <c r="B343">
        <v>19.3125</v>
      </c>
    </row>
    <row r="344" spans="1:2">
      <c r="A344" s="92">
        <v>40848</v>
      </c>
      <c r="B344">
        <v>20.125</v>
      </c>
    </row>
    <row r="345" spans="1:2">
      <c r="A345" s="92">
        <v>40847</v>
      </c>
      <c r="B345">
        <v>20.0625</v>
      </c>
    </row>
    <row r="346" spans="1:2">
      <c r="A346" s="92">
        <v>40844</v>
      </c>
      <c r="B346">
        <v>19.8125</v>
      </c>
    </row>
    <row r="347" spans="1:2">
      <c r="A347" s="92">
        <v>40843</v>
      </c>
      <c r="B347">
        <v>17.8125</v>
      </c>
    </row>
    <row r="348" spans="1:2">
      <c r="A348" s="92">
        <v>40842</v>
      </c>
      <c r="B348">
        <v>19.5625</v>
      </c>
    </row>
    <row r="349" spans="1:2">
      <c r="A349" s="92">
        <v>40841</v>
      </c>
      <c r="B349">
        <v>20.5625</v>
      </c>
    </row>
    <row r="350" spans="1:2">
      <c r="A350" s="92">
        <v>40840</v>
      </c>
      <c r="B350">
        <v>19.1875</v>
      </c>
    </row>
    <row r="351" spans="1:2">
      <c r="A351" s="92">
        <v>40837</v>
      </c>
      <c r="B351">
        <v>20</v>
      </c>
    </row>
    <row r="352" spans="1:2">
      <c r="A352" s="92">
        <v>40836</v>
      </c>
      <c r="B352">
        <v>19.6875</v>
      </c>
    </row>
    <row r="353" spans="1:2">
      <c r="A353" s="92">
        <v>40835</v>
      </c>
      <c r="B353">
        <v>18.75</v>
      </c>
    </row>
    <row r="354" spans="1:2">
      <c r="A354" s="92">
        <v>40834</v>
      </c>
      <c r="B354">
        <v>18.6875</v>
      </c>
    </row>
    <row r="355" spans="1:2">
      <c r="A355" s="92">
        <v>40833</v>
      </c>
      <c r="B355">
        <v>18</v>
      </c>
    </row>
    <row r="356" spans="1:2">
      <c r="A356" s="92">
        <v>40830</v>
      </c>
      <c r="B356">
        <v>17.75</v>
      </c>
    </row>
    <row r="357" spans="1:2">
      <c r="A357" s="92">
        <v>40829</v>
      </c>
      <c r="B357">
        <v>17.375</v>
      </c>
    </row>
    <row r="358" spans="1:2">
      <c r="A358" s="92">
        <v>40828</v>
      </c>
      <c r="B358">
        <v>15.875</v>
      </c>
    </row>
    <row r="359" spans="1:2">
      <c r="A359" s="92">
        <v>40827</v>
      </c>
      <c r="B359">
        <v>15.5</v>
      </c>
    </row>
    <row r="360" spans="1:2">
      <c r="A360" s="92">
        <v>40823</v>
      </c>
      <c r="B360">
        <v>15.625</v>
      </c>
    </row>
    <row r="361" spans="1:2">
      <c r="A361" s="92">
        <v>40822</v>
      </c>
      <c r="B361">
        <v>15.625</v>
      </c>
    </row>
    <row r="362" spans="1:2">
      <c r="A362" s="92">
        <v>40821</v>
      </c>
      <c r="B362">
        <v>14.6875</v>
      </c>
    </row>
    <row r="363" spans="1:2">
      <c r="A363" s="92">
        <v>40820</v>
      </c>
      <c r="B363">
        <v>14.5</v>
      </c>
    </row>
    <row r="364" spans="1:2">
      <c r="A364" s="92">
        <v>40819</v>
      </c>
      <c r="B364">
        <v>13.8125</v>
      </c>
    </row>
    <row r="365" spans="1:2">
      <c r="A365" s="92">
        <v>40816</v>
      </c>
      <c r="B365">
        <v>14</v>
      </c>
    </row>
    <row r="366" spans="1:2">
      <c r="A366" s="92">
        <v>40815</v>
      </c>
      <c r="B366">
        <v>14.1875</v>
      </c>
    </row>
    <row r="367" spans="1:2">
      <c r="A367" s="92">
        <v>40814</v>
      </c>
      <c r="B367">
        <v>13.4375</v>
      </c>
    </row>
    <row r="368" spans="1:2">
      <c r="A368" s="92">
        <v>40813</v>
      </c>
      <c r="B368">
        <v>12.8125</v>
      </c>
    </row>
    <row r="369" spans="1:2">
      <c r="A369" s="92">
        <v>40812</v>
      </c>
      <c r="B369">
        <v>13.5</v>
      </c>
    </row>
    <row r="370" spans="1:2">
      <c r="A370" s="92">
        <v>40809</v>
      </c>
      <c r="B370">
        <v>13.4375</v>
      </c>
    </row>
    <row r="371" spans="1:2">
      <c r="A371" s="92">
        <v>40808</v>
      </c>
      <c r="B371">
        <v>13.5</v>
      </c>
    </row>
    <row r="372" spans="1:2">
      <c r="A372" s="92">
        <v>40807</v>
      </c>
      <c r="B372">
        <v>13.4375</v>
      </c>
    </row>
    <row r="373" spans="1:2">
      <c r="A373" s="92">
        <v>40806</v>
      </c>
      <c r="B373">
        <v>13.5625</v>
      </c>
    </row>
    <row r="374" spans="1:2">
      <c r="A374" s="92">
        <v>40805</v>
      </c>
      <c r="B374">
        <v>13.1875</v>
      </c>
    </row>
    <row r="375" spans="1:2">
      <c r="A375" s="92">
        <v>40802</v>
      </c>
      <c r="B375">
        <v>12.6875</v>
      </c>
    </row>
    <row r="376" spans="1:2">
      <c r="A376" s="92">
        <v>40801</v>
      </c>
      <c r="B376">
        <v>13</v>
      </c>
    </row>
    <row r="377" spans="1:2">
      <c r="A377" s="92">
        <v>40800</v>
      </c>
      <c r="B377">
        <v>12.75</v>
      </c>
    </row>
    <row r="378" spans="1:2">
      <c r="A378" s="92">
        <v>40799</v>
      </c>
      <c r="B378">
        <v>13.0625</v>
      </c>
    </row>
    <row r="379" spans="1:2">
      <c r="A379" s="92">
        <v>40798</v>
      </c>
      <c r="B379">
        <v>12.6875</v>
      </c>
    </row>
    <row r="380" spans="1:2">
      <c r="A380" s="92">
        <v>40795</v>
      </c>
      <c r="B380">
        <v>12.4375</v>
      </c>
    </row>
    <row r="381" spans="1:2">
      <c r="A381" s="92">
        <v>40794</v>
      </c>
      <c r="B381">
        <v>12.875</v>
      </c>
    </row>
    <row r="382" spans="1:2">
      <c r="A382" s="92">
        <v>40793</v>
      </c>
      <c r="B382">
        <v>12.75</v>
      </c>
    </row>
    <row r="383" spans="1:2">
      <c r="A383" s="92">
        <v>40792</v>
      </c>
      <c r="B383">
        <v>12.3125</v>
      </c>
    </row>
    <row r="384" spans="1:2">
      <c r="A384" s="92">
        <v>40791</v>
      </c>
      <c r="B384">
        <v>12.625</v>
      </c>
    </row>
    <row r="385" spans="1:2">
      <c r="A385" s="92">
        <v>40788</v>
      </c>
      <c r="B385">
        <v>12.5</v>
      </c>
    </row>
    <row r="386" spans="1:2">
      <c r="A386" s="92">
        <v>40787</v>
      </c>
      <c r="B386">
        <v>12.625</v>
      </c>
    </row>
    <row r="387" spans="1:2">
      <c r="A387" s="92">
        <v>40786</v>
      </c>
      <c r="B387">
        <v>12.625</v>
      </c>
    </row>
    <row r="388" spans="1:2">
      <c r="A388" s="92">
        <v>40785</v>
      </c>
      <c r="B388">
        <v>12.375</v>
      </c>
    </row>
    <row r="389" spans="1:2">
      <c r="A389" s="92">
        <v>40784</v>
      </c>
      <c r="B389">
        <v>12.375</v>
      </c>
    </row>
    <row r="390" spans="1:2">
      <c r="A390" s="92">
        <v>40781</v>
      </c>
      <c r="B390">
        <v>12.5</v>
      </c>
    </row>
    <row r="391" spans="1:2">
      <c r="A391" s="92">
        <v>40780</v>
      </c>
      <c r="B391">
        <v>12.6875</v>
      </c>
    </row>
    <row r="392" spans="1:2">
      <c r="A392" s="92">
        <v>40779</v>
      </c>
      <c r="B392">
        <v>12.625</v>
      </c>
    </row>
    <row r="393" spans="1:2">
      <c r="A393" s="92">
        <v>40778</v>
      </c>
      <c r="B393">
        <v>12.5625</v>
      </c>
    </row>
    <row r="394" spans="1:2">
      <c r="A394" s="92">
        <v>40774</v>
      </c>
      <c r="B394">
        <v>12.6875</v>
      </c>
    </row>
    <row r="395" spans="1:2">
      <c r="A395" s="92">
        <v>40773</v>
      </c>
      <c r="B395">
        <v>12.4375</v>
      </c>
    </row>
    <row r="396" spans="1:2">
      <c r="A396" s="92">
        <v>40772</v>
      </c>
      <c r="B396">
        <v>12.0625</v>
      </c>
    </row>
    <row r="397" spans="1:2">
      <c r="A397" s="92">
        <v>40771</v>
      </c>
      <c r="B397">
        <v>12.5625</v>
      </c>
    </row>
    <row r="398" spans="1:2">
      <c r="A398" s="92">
        <v>40770</v>
      </c>
      <c r="B398">
        <v>12.25</v>
      </c>
    </row>
    <row r="399" spans="1:2">
      <c r="A399" s="92">
        <v>40767</v>
      </c>
      <c r="B399">
        <v>12</v>
      </c>
    </row>
    <row r="400" spans="1:2">
      <c r="A400" s="92">
        <v>40766</v>
      </c>
      <c r="B400">
        <v>12.4375</v>
      </c>
    </row>
    <row r="401" spans="1:2">
      <c r="A401" s="92">
        <v>40765</v>
      </c>
      <c r="B401">
        <v>12</v>
      </c>
    </row>
    <row r="402" spans="1:2">
      <c r="A402" s="92">
        <v>40764</v>
      </c>
      <c r="B402">
        <v>12.5</v>
      </c>
    </row>
    <row r="403" spans="1:2">
      <c r="A403" s="92">
        <v>40763</v>
      </c>
      <c r="B403">
        <v>12.375</v>
      </c>
    </row>
    <row r="404" spans="1:2">
      <c r="A404" s="92">
        <v>40760</v>
      </c>
      <c r="B404">
        <v>12.25</v>
      </c>
    </row>
    <row r="405" spans="1:2">
      <c r="A405" s="92">
        <v>40759</v>
      </c>
      <c r="B405">
        <v>12.3125</v>
      </c>
    </row>
    <row r="406" spans="1:2">
      <c r="A406" s="92">
        <v>40758</v>
      </c>
      <c r="B406">
        <v>12</v>
      </c>
    </row>
    <row r="407" spans="1:2">
      <c r="A407" s="92">
        <v>40757</v>
      </c>
      <c r="B407">
        <v>12.375</v>
      </c>
    </row>
    <row r="408" spans="1:2">
      <c r="A408" s="92">
        <v>40756</v>
      </c>
      <c r="B408">
        <v>12</v>
      </c>
    </row>
    <row r="409" spans="1:2">
      <c r="A409" s="92">
        <v>40753</v>
      </c>
      <c r="B409">
        <v>12</v>
      </c>
    </row>
    <row r="410" spans="1:2">
      <c r="A410" s="92">
        <v>40752</v>
      </c>
      <c r="B410">
        <v>11.8125</v>
      </c>
    </row>
    <row r="411" spans="1:2">
      <c r="A411" s="92">
        <v>40751</v>
      </c>
      <c r="B411">
        <v>11.9375</v>
      </c>
    </row>
    <row r="412" spans="1:2">
      <c r="A412" s="92">
        <v>40750</v>
      </c>
      <c r="B412">
        <v>11.875</v>
      </c>
    </row>
    <row r="413" spans="1:2">
      <c r="A413" s="92">
        <v>40749</v>
      </c>
      <c r="B413">
        <v>11.875</v>
      </c>
    </row>
    <row r="414" spans="1:2">
      <c r="A414" s="92">
        <v>40746</v>
      </c>
      <c r="B414">
        <v>11.8125</v>
      </c>
    </row>
    <row r="415" spans="1:2">
      <c r="A415" s="92">
        <v>40745</v>
      </c>
      <c r="B415">
        <v>11.6875</v>
      </c>
    </row>
    <row r="416" spans="1:2">
      <c r="A416" s="92">
        <v>40744</v>
      </c>
      <c r="B416">
        <v>12.1875</v>
      </c>
    </row>
    <row r="417" spans="1:2">
      <c r="A417" s="92">
        <v>40743</v>
      </c>
      <c r="B417">
        <v>11.875</v>
      </c>
    </row>
    <row r="418" spans="1:2">
      <c r="A418" s="92">
        <v>40742</v>
      </c>
      <c r="B418">
        <v>11.25</v>
      </c>
    </row>
    <row r="419" spans="1:2">
      <c r="A419" s="92">
        <v>40739</v>
      </c>
      <c r="B419">
        <v>11.75</v>
      </c>
    </row>
    <row r="420" spans="1:2">
      <c r="A420" s="92">
        <v>40738</v>
      </c>
      <c r="B420">
        <v>11.6875</v>
      </c>
    </row>
    <row r="421" spans="1:2">
      <c r="A421" s="92">
        <v>40737</v>
      </c>
      <c r="B421">
        <v>11.4375</v>
      </c>
    </row>
    <row r="422" spans="1:2">
      <c r="A422" s="92">
        <v>40736</v>
      </c>
      <c r="B422">
        <v>11.375</v>
      </c>
    </row>
    <row r="423" spans="1:2">
      <c r="A423" s="92">
        <v>40735</v>
      </c>
      <c r="B423">
        <v>11.3125</v>
      </c>
    </row>
    <row r="424" spans="1:2">
      <c r="A424" s="92">
        <v>40732</v>
      </c>
      <c r="B424">
        <v>11.375</v>
      </c>
    </row>
    <row r="425" spans="1:2">
      <c r="A425" s="92">
        <v>40731</v>
      </c>
      <c r="B425">
        <v>11.5</v>
      </c>
    </row>
    <row r="426" spans="1:2">
      <c r="A426" s="92">
        <v>40730</v>
      </c>
      <c r="B426">
        <v>11.5</v>
      </c>
    </row>
    <row r="427" spans="1:2">
      <c r="A427" s="92">
        <v>40729</v>
      </c>
      <c r="B427">
        <v>11.3125</v>
      </c>
    </row>
    <row r="428" spans="1:2">
      <c r="A428" s="92">
        <v>40728</v>
      </c>
      <c r="B428">
        <v>11.3125</v>
      </c>
    </row>
    <row r="429" spans="1:2">
      <c r="A429" s="92">
        <v>40725</v>
      </c>
      <c r="B429">
        <v>11.375</v>
      </c>
    </row>
    <row r="430" spans="1:2">
      <c r="A430" s="92">
        <v>40724</v>
      </c>
      <c r="B430">
        <v>11.4375</v>
      </c>
    </row>
    <row r="431" spans="1:2">
      <c r="A431" s="92">
        <v>40723</v>
      </c>
      <c r="B431">
        <v>10.9375</v>
      </c>
    </row>
    <row r="432" spans="1:2">
      <c r="A432" s="92">
        <v>40722</v>
      </c>
      <c r="B432">
        <v>11.4375</v>
      </c>
    </row>
    <row r="433" spans="1:2">
      <c r="A433" s="92">
        <v>40721</v>
      </c>
      <c r="B433">
        <v>11.375</v>
      </c>
    </row>
    <row r="434" spans="1:2">
      <c r="A434" s="92">
        <v>40718</v>
      </c>
      <c r="B434">
        <v>11.375</v>
      </c>
    </row>
    <row r="435" spans="1:2">
      <c r="A435" s="92">
        <v>40717</v>
      </c>
      <c r="B435">
        <v>11.375</v>
      </c>
    </row>
    <row r="436" spans="1:2">
      <c r="A436" s="92">
        <v>40716</v>
      </c>
      <c r="B436">
        <v>11.25</v>
      </c>
    </row>
    <row r="437" spans="1:2">
      <c r="A437" s="92">
        <v>40715</v>
      </c>
      <c r="B437">
        <v>11.5</v>
      </c>
    </row>
    <row r="438" spans="1:2">
      <c r="A438" s="92">
        <v>40711</v>
      </c>
      <c r="B438">
        <v>11</v>
      </c>
    </row>
    <row r="439" spans="1:2">
      <c r="A439" s="92">
        <v>40710</v>
      </c>
      <c r="B439">
        <v>11.3125</v>
      </c>
    </row>
    <row r="440" spans="1:2">
      <c r="A440" s="92">
        <v>40709</v>
      </c>
      <c r="B440">
        <v>11.3125</v>
      </c>
    </row>
    <row r="441" spans="1:2">
      <c r="A441" s="92">
        <v>40708</v>
      </c>
      <c r="B441">
        <v>11.25</v>
      </c>
    </row>
    <row r="442" spans="1:2">
      <c r="A442" s="92">
        <v>40707</v>
      </c>
      <c r="B442">
        <v>11.375</v>
      </c>
    </row>
    <row r="443" spans="1:2">
      <c r="A443" s="92">
        <v>40704</v>
      </c>
      <c r="B443">
        <v>10.9375</v>
      </c>
    </row>
    <row r="444" spans="1:2">
      <c r="A444" s="92">
        <v>40703</v>
      </c>
      <c r="B444">
        <v>11.4375</v>
      </c>
    </row>
    <row r="445" spans="1:2">
      <c r="A445" s="92">
        <v>40702</v>
      </c>
      <c r="B445">
        <v>11.3125</v>
      </c>
    </row>
    <row r="446" spans="1:2">
      <c r="A446" s="92">
        <v>40701</v>
      </c>
      <c r="B446">
        <v>11.4375</v>
      </c>
    </row>
    <row r="447" spans="1:2">
      <c r="A447" s="92">
        <v>40700</v>
      </c>
      <c r="B447">
        <v>11.4375</v>
      </c>
    </row>
    <row r="448" spans="1:2">
      <c r="A448" s="92">
        <v>40697</v>
      </c>
      <c r="B448">
        <v>11.0625</v>
      </c>
    </row>
    <row r="449" spans="1:2">
      <c r="A449" s="92">
        <v>40696</v>
      </c>
      <c r="B449">
        <v>11</v>
      </c>
    </row>
    <row r="450" spans="1:2">
      <c r="A450" s="92">
        <v>40695</v>
      </c>
      <c r="B450">
        <v>11.25</v>
      </c>
    </row>
    <row r="451" spans="1:2">
      <c r="A451" s="92">
        <v>40694</v>
      </c>
      <c r="B451">
        <v>11.3125</v>
      </c>
    </row>
    <row r="452" spans="1:2">
      <c r="A452" s="92">
        <v>40693</v>
      </c>
      <c r="B452">
        <v>10.875</v>
      </c>
    </row>
    <row r="453" spans="1:2">
      <c r="A453" s="92">
        <v>40690</v>
      </c>
      <c r="B453">
        <v>11.375</v>
      </c>
    </row>
    <row r="454" spans="1:2">
      <c r="A454" s="92">
        <v>40689</v>
      </c>
      <c r="B454">
        <v>11.4375</v>
      </c>
    </row>
    <row r="455" spans="1:2">
      <c r="A455" s="92">
        <v>40687</v>
      </c>
      <c r="B455">
        <v>11.1875</v>
      </c>
    </row>
    <row r="456" spans="1:2">
      <c r="A456" s="92">
        <v>40686</v>
      </c>
      <c r="B456">
        <v>11.5</v>
      </c>
    </row>
    <row r="457" spans="1:2">
      <c r="A457" s="92">
        <v>40683</v>
      </c>
      <c r="B457">
        <v>11.125</v>
      </c>
    </row>
    <row r="458" spans="1:2">
      <c r="A458" s="92">
        <v>40682</v>
      </c>
      <c r="B458">
        <v>11.5</v>
      </c>
    </row>
    <row r="459" spans="1:2">
      <c r="A459" s="92">
        <v>40681</v>
      </c>
      <c r="B459">
        <v>11.125</v>
      </c>
    </row>
    <row r="460" spans="1:2">
      <c r="A460" s="92">
        <v>40680</v>
      </c>
      <c r="B460">
        <v>11.3125</v>
      </c>
    </row>
    <row r="461" spans="1:2">
      <c r="A461" s="92">
        <v>40679</v>
      </c>
      <c r="B461">
        <v>11.125</v>
      </c>
    </row>
    <row r="462" spans="1:2">
      <c r="A462" s="92">
        <v>40676</v>
      </c>
      <c r="B462">
        <v>11.125</v>
      </c>
    </row>
    <row r="463" spans="1:2">
      <c r="A463" s="92">
        <v>40675</v>
      </c>
      <c r="B463">
        <v>11.125</v>
      </c>
    </row>
    <row r="464" spans="1:2">
      <c r="A464" s="92">
        <v>40674</v>
      </c>
      <c r="B464">
        <v>10.9375</v>
      </c>
    </row>
    <row r="465" spans="1:2">
      <c r="A465" s="92">
        <v>40673</v>
      </c>
      <c r="B465">
        <v>11.125</v>
      </c>
    </row>
    <row r="466" spans="1:2">
      <c r="A466" s="92">
        <v>40672</v>
      </c>
      <c r="B466">
        <v>11.3125</v>
      </c>
    </row>
    <row r="467" spans="1:2">
      <c r="A467" s="92">
        <v>40669</v>
      </c>
      <c r="B467">
        <v>11.625</v>
      </c>
    </row>
    <row r="468" spans="1:2">
      <c r="A468" s="92">
        <v>40668</v>
      </c>
      <c r="B468">
        <v>11.1875</v>
      </c>
    </row>
    <row r="469" spans="1:2">
      <c r="A469" s="92">
        <v>40667</v>
      </c>
      <c r="B469">
        <v>11.125</v>
      </c>
    </row>
    <row r="470" spans="1:2">
      <c r="A470" s="92">
        <v>40666</v>
      </c>
      <c r="B470">
        <v>11.25</v>
      </c>
    </row>
    <row r="471" spans="1:2">
      <c r="A471" s="92">
        <v>40665</v>
      </c>
      <c r="B471">
        <v>11.0625</v>
      </c>
    </row>
    <row r="472" spans="1:2">
      <c r="A472" s="92">
        <v>40662</v>
      </c>
      <c r="B472">
        <v>10.8125</v>
      </c>
    </row>
    <row r="473" spans="1:2">
      <c r="A473" s="92">
        <v>40661</v>
      </c>
      <c r="B473">
        <v>10.875</v>
      </c>
    </row>
    <row r="474" spans="1:2">
      <c r="A474" s="92">
        <v>40660</v>
      </c>
      <c r="B474">
        <v>11.1875</v>
      </c>
    </row>
    <row r="475" spans="1:2">
      <c r="A475" s="92">
        <v>40659</v>
      </c>
      <c r="B475">
        <v>11.25</v>
      </c>
    </row>
    <row r="476" spans="1:2">
      <c r="A476" s="92">
        <v>40658</v>
      </c>
      <c r="B476">
        <v>11.3125</v>
      </c>
    </row>
    <row r="477" spans="1:2">
      <c r="A477" s="92">
        <v>40653</v>
      </c>
      <c r="B477">
        <v>11.0625</v>
      </c>
    </row>
    <row r="478" spans="1:2">
      <c r="A478" s="92">
        <v>40652</v>
      </c>
      <c r="B478">
        <v>11.3125</v>
      </c>
    </row>
    <row r="479" spans="1:2">
      <c r="A479" s="92">
        <v>40651</v>
      </c>
      <c r="B479">
        <v>11.0625</v>
      </c>
    </row>
    <row r="480" spans="1:2">
      <c r="A480" s="92">
        <v>40648</v>
      </c>
      <c r="B480">
        <v>11.25</v>
      </c>
    </row>
    <row r="481" spans="1:2">
      <c r="A481" s="92">
        <v>40647</v>
      </c>
      <c r="B481">
        <v>11.25</v>
      </c>
    </row>
    <row r="482" spans="1:2">
      <c r="A482" s="92">
        <v>40646</v>
      </c>
      <c r="B482">
        <v>11.25</v>
      </c>
    </row>
    <row r="483" spans="1:2">
      <c r="A483" s="92">
        <v>40645</v>
      </c>
      <c r="B483">
        <v>11.25</v>
      </c>
    </row>
    <row r="484" spans="1:2">
      <c r="A484" s="92">
        <v>40644</v>
      </c>
      <c r="B484">
        <v>11.0625</v>
      </c>
    </row>
    <row r="485" spans="1:2">
      <c r="A485" s="92">
        <v>40641</v>
      </c>
      <c r="B485">
        <v>11.0625</v>
      </c>
    </row>
    <row r="486" spans="1:2">
      <c r="A486" s="92">
        <v>40640</v>
      </c>
      <c r="B486">
        <v>11.375</v>
      </c>
    </row>
    <row r="487" spans="1:2">
      <c r="A487" s="92">
        <v>40639</v>
      </c>
      <c r="B487">
        <v>11.4375</v>
      </c>
    </row>
    <row r="488" spans="1:2">
      <c r="A488" s="92">
        <v>40638</v>
      </c>
      <c r="B488">
        <v>11.1875</v>
      </c>
    </row>
    <row r="489" spans="1:2">
      <c r="A489" s="92">
        <v>40637</v>
      </c>
      <c r="B489">
        <v>11.1875</v>
      </c>
    </row>
    <row r="490" spans="1:2">
      <c r="A490" s="92">
        <v>40634</v>
      </c>
      <c r="B490">
        <v>11.1875</v>
      </c>
    </row>
    <row r="491" spans="1:2">
      <c r="A491" s="92">
        <v>40633</v>
      </c>
      <c r="B491">
        <v>11.125</v>
      </c>
    </row>
    <row r="492" spans="1:2">
      <c r="A492" s="92">
        <v>40632</v>
      </c>
      <c r="B492">
        <v>10.9375</v>
      </c>
    </row>
    <row r="493" spans="1:2">
      <c r="A493" s="92">
        <v>40631</v>
      </c>
      <c r="B493">
        <v>11.3125</v>
      </c>
    </row>
    <row r="494" spans="1:2">
      <c r="A494" s="92">
        <v>40630</v>
      </c>
      <c r="B494">
        <v>11.0625</v>
      </c>
    </row>
    <row r="495" spans="1:2">
      <c r="A495" s="92">
        <v>40625</v>
      </c>
      <c r="B495">
        <v>11.375</v>
      </c>
    </row>
    <row r="496" spans="1:2">
      <c r="A496" s="92">
        <v>40624</v>
      </c>
      <c r="B496">
        <v>11.1875</v>
      </c>
    </row>
    <row r="497" spans="1:2">
      <c r="A497" s="92">
        <v>40623</v>
      </c>
      <c r="B497">
        <v>11.3125</v>
      </c>
    </row>
    <row r="498" spans="1:2">
      <c r="A498" s="92">
        <v>40620</v>
      </c>
      <c r="B498">
        <v>11.125</v>
      </c>
    </row>
    <row r="499" spans="1:2">
      <c r="A499" s="92">
        <v>40619</v>
      </c>
      <c r="B499">
        <v>11.125</v>
      </c>
    </row>
    <row r="500" spans="1:2">
      <c r="A500" s="92">
        <v>40618</v>
      </c>
      <c r="B500">
        <v>11.3125</v>
      </c>
    </row>
    <row r="501" spans="1:2">
      <c r="A501" s="92">
        <v>40617</v>
      </c>
      <c r="B501">
        <v>11.1875</v>
      </c>
    </row>
    <row r="502" spans="1:2">
      <c r="A502" s="92">
        <v>40616</v>
      </c>
      <c r="B502">
        <v>11.125</v>
      </c>
    </row>
    <row r="503" spans="1:2">
      <c r="A503" s="92">
        <v>40613</v>
      </c>
      <c r="B503">
        <v>11.1875</v>
      </c>
    </row>
    <row r="504" spans="1:2">
      <c r="A504" s="92">
        <v>40612</v>
      </c>
      <c r="B504">
        <v>11</v>
      </c>
    </row>
    <row r="505" spans="1:2">
      <c r="A505" s="92">
        <v>40611</v>
      </c>
      <c r="B505">
        <v>11.125</v>
      </c>
    </row>
    <row r="506" spans="1:2">
      <c r="A506" s="92">
        <v>40606</v>
      </c>
      <c r="B506">
        <v>11</v>
      </c>
    </row>
    <row r="507" spans="1:2">
      <c r="A507" s="92">
        <v>40605</v>
      </c>
      <c r="B507">
        <v>11.125</v>
      </c>
    </row>
    <row r="508" spans="1:2">
      <c r="A508" s="92">
        <v>40604</v>
      </c>
      <c r="B508">
        <v>11.125</v>
      </c>
    </row>
    <row r="509" spans="1:2">
      <c r="A509" s="92">
        <v>40603</v>
      </c>
      <c r="B509">
        <v>11.3125</v>
      </c>
    </row>
    <row r="510" spans="1:2">
      <c r="A510" s="92">
        <v>40602</v>
      </c>
      <c r="B510">
        <v>11</v>
      </c>
    </row>
    <row r="511" spans="1:2">
      <c r="A511" s="92">
        <v>40599</v>
      </c>
      <c r="B511">
        <v>10.75</v>
      </c>
    </row>
    <row r="512" spans="1:2">
      <c r="A512" s="92">
        <v>40598</v>
      </c>
      <c r="B512">
        <v>11.0625</v>
      </c>
    </row>
    <row r="513" spans="1:2">
      <c r="A513" s="92">
        <v>40597</v>
      </c>
      <c r="B513">
        <v>11.0625</v>
      </c>
    </row>
    <row r="514" spans="1:2">
      <c r="A514" s="92">
        <v>40596</v>
      </c>
      <c r="B514">
        <v>11.1875</v>
      </c>
    </row>
    <row r="515" spans="1:2">
      <c r="A515" s="92">
        <v>40595</v>
      </c>
      <c r="B515">
        <v>11.1875</v>
      </c>
    </row>
    <row r="516" spans="1:2">
      <c r="A516" s="92">
        <v>40592</v>
      </c>
      <c r="B516">
        <v>10.9375</v>
      </c>
    </row>
    <row r="517" spans="1:2">
      <c r="A517" s="92">
        <v>40591</v>
      </c>
      <c r="B517">
        <v>11.4375</v>
      </c>
    </row>
    <row r="518" spans="1:2">
      <c r="A518" s="92">
        <v>40590</v>
      </c>
      <c r="B518">
        <v>11.0625</v>
      </c>
    </row>
    <row r="519" spans="1:2">
      <c r="A519" s="92">
        <v>40589</v>
      </c>
      <c r="B519">
        <v>11.25</v>
      </c>
    </row>
    <row r="520" spans="1:2">
      <c r="A520" s="92">
        <v>40588</v>
      </c>
      <c r="B520">
        <v>11.125</v>
      </c>
    </row>
    <row r="521" spans="1:2">
      <c r="A521" s="92">
        <v>40585</v>
      </c>
      <c r="B521">
        <v>11</v>
      </c>
    </row>
    <row r="522" spans="1:2">
      <c r="A522" s="92">
        <v>40584</v>
      </c>
      <c r="B522">
        <v>11.0625</v>
      </c>
    </row>
    <row r="523" spans="1:2">
      <c r="A523" s="92">
        <v>40583</v>
      </c>
      <c r="B523">
        <v>11.25</v>
      </c>
    </row>
    <row r="524" spans="1:2">
      <c r="A524" s="92">
        <v>40582</v>
      </c>
      <c r="B524">
        <v>11.25</v>
      </c>
    </row>
    <row r="525" spans="1:2">
      <c r="A525" s="92">
        <v>40581</v>
      </c>
      <c r="B525">
        <v>10.8125</v>
      </c>
    </row>
    <row r="526" spans="1:2">
      <c r="A526" s="92">
        <v>40578</v>
      </c>
      <c r="B526">
        <v>11</v>
      </c>
    </row>
    <row r="527" spans="1:2">
      <c r="A527" s="92">
        <v>40577</v>
      </c>
      <c r="B527">
        <v>11.125</v>
      </c>
    </row>
    <row r="528" spans="1:2">
      <c r="A528" s="92">
        <v>40576</v>
      </c>
      <c r="B528">
        <v>10.875</v>
      </c>
    </row>
    <row r="529" spans="1:2">
      <c r="A529" s="92">
        <v>40575</v>
      </c>
      <c r="B529">
        <v>11</v>
      </c>
    </row>
    <row r="530" spans="1:2">
      <c r="A530" s="92">
        <v>40574</v>
      </c>
      <c r="B530">
        <v>11.125</v>
      </c>
    </row>
    <row r="531" spans="1:2">
      <c r="A531" s="92">
        <v>40571</v>
      </c>
      <c r="B531">
        <v>11</v>
      </c>
    </row>
    <row r="532" spans="1:2">
      <c r="A532" s="92">
        <v>40570</v>
      </c>
      <c r="B532">
        <v>11.0625</v>
      </c>
    </row>
    <row r="533" spans="1:2">
      <c r="A533" s="92">
        <v>40569</v>
      </c>
      <c r="B533">
        <v>11.0625</v>
      </c>
    </row>
    <row r="534" spans="1:2">
      <c r="A534" s="92">
        <v>40568</v>
      </c>
      <c r="B534">
        <v>11.5</v>
      </c>
    </row>
    <row r="535" spans="1:2">
      <c r="A535" s="92">
        <v>40567</v>
      </c>
      <c r="B535">
        <v>11</v>
      </c>
    </row>
    <row r="536" spans="1:2">
      <c r="A536" s="92">
        <v>40564</v>
      </c>
      <c r="B536">
        <v>11.125</v>
      </c>
    </row>
    <row r="537" spans="1:2">
      <c r="A537" s="92">
        <v>40563</v>
      </c>
      <c r="B537">
        <v>11.125</v>
      </c>
    </row>
    <row r="538" spans="1:2">
      <c r="A538" s="92">
        <v>40562</v>
      </c>
      <c r="B538">
        <v>11.125</v>
      </c>
    </row>
    <row r="539" spans="1:2">
      <c r="A539" s="92">
        <v>40561</v>
      </c>
      <c r="B539">
        <v>11.4375</v>
      </c>
    </row>
    <row r="540" spans="1:2">
      <c r="A540" s="92">
        <v>40560</v>
      </c>
      <c r="B540">
        <v>10.8125</v>
      </c>
    </row>
    <row r="541" spans="1:2">
      <c r="A541" s="92">
        <v>40557</v>
      </c>
      <c r="B541">
        <v>11.125</v>
      </c>
    </row>
    <row r="542" spans="1:2">
      <c r="A542" s="92">
        <v>40556</v>
      </c>
      <c r="B542">
        <v>11.0625</v>
      </c>
    </row>
    <row r="543" spans="1:2">
      <c r="A543" s="92">
        <v>40555</v>
      </c>
      <c r="B543">
        <v>10.9375</v>
      </c>
    </row>
    <row r="544" spans="1:2">
      <c r="A544" s="92">
        <v>40554</v>
      </c>
      <c r="B544">
        <v>11.0625</v>
      </c>
    </row>
    <row r="545" spans="1:2">
      <c r="A545" s="92">
        <v>40553</v>
      </c>
      <c r="B545">
        <v>11.125</v>
      </c>
    </row>
    <row r="546" spans="1:2">
      <c r="A546" s="92">
        <v>40550</v>
      </c>
      <c r="B546">
        <v>11.0625</v>
      </c>
    </row>
    <row r="547" spans="1:2">
      <c r="A547" s="92">
        <v>40549</v>
      </c>
      <c r="B547">
        <v>10.8125</v>
      </c>
    </row>
    <row r="548" spans="1:2">
      <c r="A548" s="92">
        <v>40548</v>
      </c>
      <c r="B548">
        <v>11</v>
      </c>
    </row>
    <row r="549" spans="1:2">
      <c r="A549" s="92">
        <v>40547</v>
      </c>
      <c r="B549">
        <v>11.25</v>
      </c>
    </row>
    <row r="550" spans="1:2">
      <c r="A550" s="92">
        <v>40546</v>
      </c>
      <c r="B550">
        <v>11.0625</v>
      </c>
    </row>
    <row r="551" spans="1:2">
      <c r="A551" s="92">
        <v>40542</v>
      </c>
      <c r="B551">
        <v>11.25</v>
      </c>
    </row>
    <row r="552" spans="1:2">
      <c r="A552" s="92">
        <v>40541</v>
      </c>
      <c r="B552">
        <v>11</v>
      </c>
    </row>
    <row r="553" spans="1:2">
      <c r="A553" s="92">
        <v>40540</v>
      </c>
      <c r="B553">
        <v>11.3125</v>
      </c>
    </row>
    <row r="554" spans="1:2">
      <c r="A554" s="92">
        <v>40539</v>
      </c>
      <c r="B554">
        <v>11.0625</v>
      </c>
    </row>
    <row r="555" spans="1:2">
      <c r="A555" s="92">
        <v>40535</v>
      </c>
      <c r="B555">
        <v>11.125</v>
      </c>
    </row>
    <row r="556" spans="1:2">
      <c r="A556" s="92">
        <v>40534</v>
      </c>
      <c r="B556">
        <v>11.3125</v>
      </c>
    </row>
    <row r="557" spans="1:2">
      <c r="A557" s="92">
        <v>40533</v>
      </c>
      <c r="B557">
        <v>11.375</v>
      </c>
    </row>
    <row r="558" spans="1:2">
      <c r="A558" s="92">
        <v>40532</v>
      </c>
      <c r="B558">
        <v>11.1875</v>
      </c>
    </row>
    <row r="559" spans="1:2">
      <c r="A559" s="92">
        <v>40529</v>
      </c>
      <c r="B559">
        <v>11.0625</v>
      </c>
    </row>
    <row r="560" spans="1:2">
      <c r="A560" s="92">
        <v>40528</v>
      </c>
      <c r="B560">
        <v>11.125</v>
      </c>
    </row>
    <row r="561" spans="1:2">
      <c r="A561" s="92">
        <v>40527</v>
      </c>
      <c r="B561">
        <v>11.3125</v>
      </c>
    </row>
    <row r="562" spans="1:2">
      <c r="A562" s="92">
        <v>40526</v>
      </c>
      <c r="B562">
        <v>11.5</v>
      </c>
    </row>
    <row r="563" spans="1:2">
      <c r="A563" s="92">
        <v>40525</v>
      </c>
      <c r="B563">
        <v>11</v>
      </c>
    </row>
    <row r="564" spans="1:2">
      <c r="A564" s="92">
        <v>40522</v>
      </c>
      <c r="B564">
        <v>11.25</v>
      </c>
    </row>
    <row r="565" spans="1:2">
      <c r="A565" s="92">
        <v>40521</v>
      </c>
      <c r="B565">
        <v>10.875</v>
      </c>
    </row>
    <row r="566" spans="1:2">
      <c r="A566" s="92">
        <v>40519</v>
      </c>
      <c r="B566">
        <v>11.1875</v>
      </c>
    </row>
    <row r="567" spans="1:2">
      <c r="A567" s="92">
        <v>40518</v>
      </c>
      <c r="B567">
        <v>10.6875</v>
      </c>
    </row>
    <row r="568" spans="1:2">
      <c r="A568" s="92">
        <v>40515</v>
      </c>
      <c r="B568">
        <v>10.75</v>
      </c>
    </row>
    <row r="569" spans="1:2">
      <c r="A569" s="92">
        <v>40514</v>
      </c>
      <c r="B569">
        <v>11</v>
      </c>
    </row>
    <row r="570" spans="1:2">
      <c r="A570" s="92">
        <v>40513</v>
      </c>
      <c r="B570">
        <v>11</v>
      </c>
    </row>
    <row r="571" spans="1:2">
      <c r="A571" s="92">
        <v>40512</v>
      </c>
      <c r="B571">
        <v>10.9375</v>
      </c>
    </row>
    <row r="572" spans="1:2">
      <c r="A572" s="92">
        <v>40511</v>
      </c>
      <c r="B572">
        <v>10.6875</v>
      </c>
    </row>
    <row r="573" spans="1:2">
      <c r="A573" s="92">
        <v>40508</v>
      </c>
      <c r="B573">
        <v>10.9375</v>
      </c>
    </row>
    <row r="574" spans="1:2">
      <c r="A574" s="92">
        <v>40507</v>
      </c>
      <c r="B574">
        <v>11</v>
      </c>
    </row>
    <row r="575" spans="1:2">
      <c r="A575" s="92">
        <v>40506</v>
      </c>
      <c r="B575">
        <v>10.75</v>
      </c>
    </row>
    <row r="576" spans="1:2">
      <c r="A576" s="92">
        <v>40505</v>
      </c>
      <c r="B576">
        <v>10.75</v>
      </c>
    </row>
    <row r="577" spans="1:2">
      <c r="A577" s="92">
        <v>40501</v>
      </c>
      <c r="B577">
        <v>10.9375</v>
      </c>
    </row>
    <row r="578" spans="1:2">
      <c r="A578" s="92">
        <v>40500</v>
      </c>
      <c r="B578">
        <v>10.875</v>
      </c>
    </row>
    <row r="579" spans="1:2">
      <c r="A579" s="92">
        <v>40499</v>
      </c>
      <c r="B579">
        <v>10.5625</v>
      </c>
    </row>
    <row r="580" spans="1:2">
      <c r="A580" s="92">
        <v>40498</v>
      </c>
      <c r="B580">
        <v>10.75</v>
      </c>
    </row>
    <row r="581" spans="1:2">
      <c r="A581" s="92">
        <v>40497</v>
      </c>
      <c r="B581">
        <v>10.875</v>
      </c>
    </row>
    <row r="582" spans="1:2">
      <c r="A582" s="92">
        <v>40494</v>
      </c>
      <c r="B582">
        <v>10.6875</v>
      </c>
    </row>
    <row r="583" spans="1:2">
      <c r="A583" s="92">
        <v>40493</v>
      </c>
      <c r="B583">
        <v>10.8125</v>
      </c>
    </row>
    <row r="584" spans="1:2">
      <c r="A584" s="92">
        <v>40492</v>
      </c>
      <c r="B584">
        <v>10.8125</v>
      </c>
    </row>
    <row r="585" spans="1:2">
      <c r="A585" s="92">
        <v>40491</v>
      </c>
      <c r="B585">
        <v>10.9375</v>
      </c>
    </row>
    <row r="586" spans="1:2">
      <c r="A586" s="92">
        <v>40490</v>
      </c>
      <c r="B586">
        <v>10.875</v>
      </c>
    </row>
    <row r="587" spans="1:2">
      <c r="A587" s="92">
        <v>40487</v>
      </c>
      <c r="B587">
        <v>10.75</v>
      </c>
    </row>
    <row r="588" spans="1:2">
      <c r="A588" s="92">
        <v>40486</v>
      </c>
      <c r="B588">
        <v>10.5</v>
      </c>
    </row>
    <row r="589" spans="1:2">
      <c r="A589" s="92">
        <v>40485</v>
      </c>
      <c r="B589">
        <v>10.625</v>
      </c>
    </row>
    <row r="590" spans="1:2">
      <c r="A590" s="92">
        <v>40484</v>
      </c>
      <c r="B590">
        <v>11.0625</v>
      </c>
    </row>
    <row r="591" spans="1:2">
      <c r="A591" s="92">
        <v>40483</v>
      </c>
      <c r="B591">
        <v>10.9375</v>
      </c>
    </row>
    <row r="592" spans="1:2">
      <c r="A592" s="92">
        <v>40480</v>
      </c>
      <c r="B592">
        <v>10.875</v>
      </c>
    </row>
    <row r="593" spans="1:2">
      <c r="A593" s="92">
        <v>40479</v>
      </c>
      <c r="B593">
        <v>10.6875</v>
      </c>
    </row>
    <row r="594" spans="1:2">
      <c r="A594" s="92">
        <v>40477</v>
      </c>
      <c r="B594">
        <v>10.6875</v>
      </c>
    </row>
    <row r="595" spans="1:2">
      <c r="A595" s="92">
        <v>40476</v>
      </c>
      <c r="B595">
        <v>10.875</v>
      </c>
    </row>
    <row r="596" spans="1:2">
      <c r="A596" s="92">
        <v>40473</v>
      </c>
      <c r="B596">
        <v>10.8125</v>
      </c>
    </row>
    <row r="597" spans="1:2">
      <c r="A597" s="92">
        <v>40472</v>
      </c>
      <c r="B597">
        <v>10.6875</v>
      </c>
    </row>
    <row r="598" spans="1:2">
      <c r="A598" s="92">
        <v>40471</v>
      </c>
      <c r="B598">
        <v>10.8125</v>
      </c>
    </row>
    <row r="599" spans="1:2">
      <c r="A599" s="92">
        <v>40470</v>
      </c>
      <c r="B599">
        <v>10.8125</v>
      </c>
    </row>
    <row r="600" spans="1:2">
      <c r="A600" s="92">
        <v>40469</v>
      </c>
      <c r="B600">
        <v>10.625</v>
      </c>
    </row>
    <row r="601" spans="1:2">
      <c r="A601" s="92">
        <v>40466</v>
      </c>
      <c r="B601">
        <v>10.75</v>
      </c>
    </row>
    <row r="602" spans="1:2">
      <c r="A602" s="92">
        <v>40465</v>
      </c>
      <c r="B602">
        <v>10.625</v>
      </c>
    </row>
    <row r="603" spans="1:2">
      <c r="A603" s="92">
        <v>40464</v>
      </c>
      <c r="B603">
        <v>10.6875</v>
      </c>
    </row>
    <row r="604" spans="1:2">
      <c r="A604" s="92">
        <v>40463</v>
      </c>
      <c r="B604">
        <v>10.75</v>
      </c>
    </row>
    <row r="605" spans="1:2">
      <c r="A605" s="92">
        <v>40459</v>
      </c>
      <c r="B605">
        <v>10.375</v>
      </c>
    </row>
    <row r="606" spans="1:2">
      <c r="A606" s="92">
        <v>40458</v>
      </c>
      <c r="B606">
        <v>10.75</v>
      </c>
    </row>
    <row r="607" spans="1:2">
      <c r="A607" s="92">
        <v>40457</v>
      </c>
      <c r="B607">
        <v>10.6875</v>
      </c>
    </row>
    <row r="608" spans="1:2">
      <c r="A608" s="92">
        <v>40456</v>
      </c>
      <c r="B608">
        <v>10.6875</v>
      </c>
    </row>
    <row r="609" spans="1:2">
      <c r="A609" s="92">
        <v>40455</v>
      </c>
      <c r="B609">
        <v>10.3125</v>
      </c>
    </row>
    <row r="610" spans="1:2">
      <c r="A610" s="92">
        <v>40452</v>
      </c>
      <c r="B610">
        <v>10.75</v>
      </c>
    </row>
    <row r="611" spans="1:2">
      <c r="A611" s="92">
        <v>40451</v>
      </c>
      <c r="B611">
        <v>10.4375</v>
      </c>
    </row>
    <row r="612" spans="1:2">
      <c r="A612" s="92">
        <v>40450</v>
      </c>
      <c r="B612">
        <v>10.5625</v>
      </c>
    </row>
    <row r="613" spans="1:2">
      <c r="A613" s="92">
        <v>40449</v>
      </c>
      <c r="B613">
        <v>10.6875</v>
      </c>
    </row>
    <row r="614" spans="1:2">
      <c r="A614" s="92">
        <v>40448</v>
      </c>
      <c r="B614">
        <v>10.5</v>
      </c>
    </row>
    <row r="615" spans="1:2">
      <c r="A615" s="92">
        <v>40445</v>
      </c>
      <c r="B615">
        <v>10.6875</v>
      </c>
    </row>
    <row r="616" spans="1:2">
      <c r="A616" s="92">
        <v>40444</v>
      </c>
      <c r="B616">
        <v>10.5</v>
      </c>
    </row>
    <row r="617" spans="1:2">
      <c r="A617" s="92">
        <v>40443</v>
      </c>
      <c r="B617">
        <v>10.5625</v>
      </c>
    </row>
    <row r="618" spans="1:2">
      <c r="A618" s="92">
        <v>40442</v>
      </c>
      <c r="B618">
        <v>10.5</v>
      </c>
    </row>
    <row r="619" spans="1:2">
      <c r="A619" s="92">
        <v>40441</v>
      </c>
      <c r="B619">
        <v>10.5625</v>
      </c>
    </row>
    <row r="620" spans="1:2">
      <c r="A620" s="92">
        <v>40438</v>
      </c>
      <c r="B620">
        <v>10.3125</v>
      </c>
    </row>
    <row r="621" spans="1:2">
      <c r="A621" s="92">
        <v>40437</v>
      </c>
      <c r="B621">
        <v>10.75</v>
      </c>
    </row>
    <row r="622" spans="1:2">
      <c r="A622" s="92">
        <v>40436</v>
      </c>
      <c r="B622">
        <v>10.8125</v>
      </c>
    </row>
    <row r="623" spans="1:2">
      <c r="A623" s="92">
        <v>40435</v>
      </c>
      <c r="B623">
        <v>10.625</v>
      </c>
    </row>
    <row r="624" spans="1:2">
      <c r="A624" s="92">
        <v>40434</v>
      </c>
      <c r="B624">
        <v>10.5</v>
      </c>
    </row>
    <row r="625" spans="1:2">
      <c r="A625" s="92">
        <v>40431</v>
      </c>
      <c r="B625">
        <v>10.4375</v>
      </c>
    </row>
    <row r="626" spans="1:2">
      <c r="A626" s="92">
        <v>40430</v>
      </c>
      <c r="B626">
        <v>10.875</v>
      </c>
    </row>
    <row r="627" spans="1:2">
      <c r="A627" s="92">
        <v>40429</v>
      </c>
      <c r="B627">
        <v>10.4375</v>
      </c>
    </row>
    <row r="628" spans="1:2">
      <c r="A628" s="92">
        <v>40428</v>
      </c>
      <c r="B628">
        <v>10.5</v>
      </c>
    </row>
    <row r="629" spans="1:2">
      <c r="A629" s="92">
        <v>40427</v>
      </c>
      <c r="B629">
        <v>10.625</v>
      </c>
    </row>
    <row r="630" spans="1:2">
      <c r="A630" s="92">
        <v>40424</v>
      </c>
      <c r="B630">
        <v>10.25</v>
      </c>
    </row>
    <row r="631" spans="1:2">
      <c r="A631" s="92">
        <v>40423</v>
      </c>
      <c r="B631">
        <v>10.375</v>
      </c>
    </row>
    <row r="632" spans="1:2">
      <c r="A632" s="92">
        <v>40422</v>
      </c>
      <c r="B632">
        <v>10.625</v>
      </c>
    </row>
    <row r="633" spans="1:2">
      <c r="A633" s="92">
        <v>40421</v>
      </c>
      <c r="B633">
        <v>10.375</v>
      </c>
    </row>
    <row r="634" spans="1:2">
      <c r="A634" s="92">
        <v>40420</v>
      </c>
      <c r="B634">
        <v>10.5625</v>
      </c>
    </row>
    <row r="635" spans="1:2">
      <c r="A635" s="92">
        <v>40417</v>
      </c>
      <c r="B635">
        <v>10.5625</v>
      </c>
    </row>
    <row r="636" spans="1:2">
      <c r="A636" s="92">
        <v>40416</v>
      </c>
      <c r="B636">
        <v>10.625</v>
      </c>
    </row>
    <row r="637" spans="1:2">
      <c r="A637" s="92">
        <v>40415</v>
      </c>
      <c r="B637">
        <v>10.625</v>
      </c>
    </row>
    <row r="638" spans="1:2">
      <c r="A638" s="92">
        <v>40414</v>
      </c>
      <c r="B638">
        <v>10.6875</v>
      </c>
    </row>
    <row r="639" spans="1:2">
      <c r="A639" s="92">
        <v>40413</v>
      </c>
      <c r="B639">
        <v>10.4375</v>
      </c>
    </row>
    <row r="640" spans="1:2">
      <c r="A640" s="92">
        <v>40410</v>
      </c>
      <c r="B640">
        <v>10.75</v>
      </c>
    </row>
    <row r="641" spans="1:2">
      <c r="A641" s="92">
        <v>40409</v>
      </c>
      <c r="B641">
        <v>10.5625</v>
      </c>
    </row>
    <row r="642" spans="1:2">
      <c r="A642" s="92">
        <v>40408</v>
      </c>
      <c r="B642">
        <v>10.3125</v>
      </c>
    </row>
    <row r="643" spans="1:2">
      <c r="A643" s="92">
        <v>40407</v>
      </c>
      <c r="B643">
        <v>10.5</v>
      </c>
    </row>
    <row r="644" spans="1:2">
      <c r="A644" s="92">
        <v>40403</v>
      </c>
      <c r="B644">
        <v>10.5</v>
      </c>
    </row>
    <row r="645" spans="1:2">
      <c r="A645" s="92">
        <v>40402</v>
      </c>
      <c r="B645">
        <v>10.5</v>
      </c>
    </row>
    <row r="646" spans="1:2">
      <c r="A646" s="92">
        <v>40401</v>
      </c>
      <c r="B646">
        <v>10.1875</v>
      </c>
    </row>
    <row r="647" spans="1:2">
      <c r="A647" s="92">
        <v>40400</v>
      </c>
      <c r="B647">
        <v>10.6875</v>
      </c>
    </row>
    <row r="648" spans="1:2">
      <c r="A648" s="92">
        <v>40399</v>
      </c>
      <c r="B648">
        <v>10.4375</v>
      </c>
    </row>
    <row r="649" spans="1:2">
      <c r="A649" s="92">
        <v>40396</v>
      </c>
      <c r="B649">
        <v>10.375</v>
      </c>
    </row>
    <row r="650" spans="1:2">
      <c r="A650" s="92">
        <v>40395</v>
      </c>
      <c r="B650">
        <v>10.5</v>
      </c>
    </row>
    <row r="651" spans="1:2">
      <c r="A651" s="92">
        <v>40394</v>
      </c>
      <c r="B651">
        <v>9.875</v>
      </c>
    </row>
    <row r="652" spans="1:2">
      <c r="A652" s="92">
        <v>40393</v>
      </c>
      <c r="B652">
        <v>10.3125</v>
      </c>
    </row>
    <row r="653" spans="1:2">
      <c r="A653" s="92">
        <v>40392</v>
      </c>
      <c r="B653">
        <v>10.375</v>
      </c>
    </row>
    <row r="654" spans="1:2">
      <c r="A654" s="92">
        <v>40389</v>
      </c>
      <c r="B654">
        <v>10.4375</v>
      </c>
    </row>
    <row r="655" spans="1:2">
      <c r="A655" s="92">
        <v>40388</v>
      </c>
      <c r="B655">
        <v>10.4375</v>
      </c>
    </row>
    <row r="656" spans="1:2">
      <c r="A656" s="92">
        <v>40387</v>
      </c>
      <c r="B656">
        <v>10</v>
      </c>
    </row>
    <row r="657" spans="1:2">
      <c r="A657" s="92">
        <v>40386</v>
      </c>
      <c r="B657">
        <v>10.5</v>
      </c>
    </row>
    <row r="658" spans="1:2">
      <c r="A658" s="92">
        <v>40385</v>
      </c>
      <c r="B658">
        <v>10.375</v>
      </c>
    </row>
    <row r="659" spans="1:2">
      <c r="A659" s="92">
        <v>40382</v>
      </c>
      <c r="B659">
        <v>10.5</v>
      </c>
    </row>
    <row r="660" spans="1:2">
      <c r="A660" s="92">
        <v>40381</v>
      </c>
      <c r="B660">
        <v>10.25</v>
      </c>
    </row>
    <row r="661" spans="1:2">
      <c r="A661" s="92">
        <v>40380</v>
      </c>
      <c r="B661">
        <v>10.4375</v>
      </c>
    </row>
    <row r="662" spans="1:2">
      <c r="A662" s="92">
        <v>40379</v>
      </c>
      <c r="B662">
        <v>10.4375</v>
      </c>
    </row>
    <row r="663" spans="1:2">
      <c r="A663" s="92">
        <v>40378</v>
      </c>
      <c r="B663">
        <v>10.3125</v>
      </c>
    </row>
    <row r="664" spans="1:2">
      <c r="A664" s="92">
        <v>40375</v>
      </c>
      <c r="B664">
        <v>10.375</v>
      </c>
    </row>
    <row r="665" spans="1:2">
      <c r="A665" s="92">
        <v>40374</v>
      </c>
      <c r="B665">
        <v>10.3125</v>
      </c>
    </row>
    <row r="666" spans="1:2">
      <c r="A666" s="92">
        <v>40373</v>
      </c>
      <c r="B666">
        <v>10.3125</v>
      </c>
    </row>
    <row r="667" spans="1:2">
      <c r="A667" s="92">
        <v>40372</v>
      </c>
      <c r="B667">
        <v>10.1875</v>
      </c>
    </row>
    <row r="668" spans="1:2">
      <c r="A668" s="92">
        <v>40371</v>
      </c>
      <c r="B668">
        <v>10.0625</v>
      </c>
    </row>
    <row r="669" spans="1:2">
      <c r="A669" s="92">
        <v>40367</v>
      </c>
      <c r="B669">
        <v>10.25</v>
      </c>
    </row>
    <row r="670" spans="1:2">
      <c r="A670" s="92">
        <v>40366</v>
      </c>
      <c r="B670">
        <v>10.4375</v>
      </c>
    </row>
    <row r="671" spans="1:2">
      <c r="A671" s="92">
        <v>40365</v>
      </c>
      <c r="B671">
        <v>10.4375</v>
      </c>
    </row>
    <row r="672" spans="1:2">
      <c r="A672" s="92">
        <v>40364</v>
      </c>
      <c r="B672">
        <v>9.9375</v>
      </c>
    </row>
    <row r="673" spans="1:2">
      <c r="A673" s="92">
        <v>40361</v>
      </c>
      <c r="B673">
        <v>10.5</v>
      </c>
    </row>
    <row r="674" spans="1:2">
      <c r="A674" s="92">
        <v>40360</v>
      </c>
      <c r="B674">
        <v>9.9375</v>
      </c>
    </row>
    <row r="675" spans="1:2">
      <c r="A675" s="92">
        <v>40359</v>
      </c>
      <c r="B675">
        <v>10.3125</v>
      </c>
    </row>
    <row r="676" spans="1:2">
      <c r="A676" s="92">
        <v>40358</v>
      </c>
      <c r="B676">
        <v>10.25</v>
      </c>
    </row>
    <row r="677" spans="1:2">
      <c r="A677" s="92">
        <v>40357</v>
      </c>
      <c r="B677">
        <v>10.125</v>
      </c>
    </row>
    <row r="678" spans="1:2">
      <c r="A678" s="92">
        <v>40354</v>
      </c>
      <c r="B678">
        <v>10.25</v>
      </c>
    </row>
    <row r="679" spans="1:2">
      <c r="A679" s="92">
        <v>40353</v>
      </c>
      <c r="B679">
        <v>10.375</v>
      </c>
    </row>
    <row r="680" spans="1:2">
      <c r="A680" s="92">
        <v>40352</v>
      </c>
      <c r="B680">
        <v>10.5</v>
      </c>
    </row>
    <row r="681" spans="1:2">
      <c r="A681" s="92">
        <v>40351</v>
      </c>
      <c r="B681">
        <v>10</v>
      </c>
    </row>
    <row r="682" spans="1:2">
      <c r="A682" s="92">
        <v>40347</v>
      </c>
      <c r="B682">
        <v>10.0625</v>
      </c>
    </row>
    <row r="683" spans="1:2">
      <c r="A683" s="92">
        <v>40346</v>
      </c>
      <c r="B683">
        <v>10.3125</v>
      </c>
    </row>
    <row r="684" spans="1:2">
      <c r="A684" s="92">
        <v>40345</v>
      </c>
      <c r="B684">
        <v>10.3125</v>
      </c>
    </row>
    <row r="685" spans="1:2">
      <c r="A685" s="92">
        <v>40344</v>
      </c>
      <c r="B685">
        <v>10.3125</v>
      </c>
    </row>
    <row r="686" spans="1:2">
      <c r="A686" s="92">
        <v>40343</v>
      </c>
      <c r="B686">
        <v>10.25</v>
      </c>
    </row>
    <row r="687" spans="1:2">
      <c r="A687" s="92">
        <v>40340</v>
      </c>
      <c r="B687">
        <v>9.9375</v>
      </c>
    </row>
    <row r="688" spans="1:2">
      <c r="A688" s="92">
        <v>40339</v>
      </c>
      <c r="B688">
        <v>10.0625</v>
      </c>
    </row>
    <row r="689" spans="1:2">
      <c r="A689" s="92">
        <v>40338</v>
      </c>
      <c r="B689">
        <v>10</v>
      </c>
    </row>
    <row r="690" spans="1:2">
      <c r="A690" s="92">
        <v>40337</v>
      </c>
      <c r="B690">
        <v>10.125</v>
      </c>
    </row>
    <row r="691" spans="1:2">
      <c r="A691" s="92">
        <v>40336</v>
      </c>
      <c r="B691">
        <v>10.125</v>
      </c>
    </row>
    <row r="692" spans="1:2">
      <c r="A692" s="92">
        <v>40333</v>
      </c>
      <c r="B692">
        <v>9.75</v>
      </c>
    </row>
    <row r="693" spans="1:2">
      <c r="A693" s="92">
        <v>40332</v>
      </c>
      <c r="B693">
        <v>10.125</v>
      </c>
    </row>
    <row r="694" spans="1:2">
      <c r="A694" s="92">
        <v>40331</v>
      </c>
      <c r="B694">
        <v>10.0625</v>
      </c>
    </row>
    <row r="695" spans="1:2">
      <c r="A695" s="92">
        <v>40330</v>
      </c>
      <c r="B695">
        <v>9.75</v>
      </c>
    </row>
    <row r="696" spans="1:2">
      <c r="A696" s="92">
        <v>40329</v>
      </c>
      <c r="B696">
        <v>9.75</v>
      </c>
    </row>
    <row r="697" spans="1:2">
      <c r="A697" s="92">
        <v>40326</v>
      </c>
      <c r="B697">
        <v>9.5625</v>
      </c>
    </row>
    <row r="698" spans="1:2">
      <c r="A698" s="92">
        <v>40325</v>
      </c>
      <c r="B698">
        <v>9.625</v>
      </c>
    </row>
    <row r="699" spans="1:2">
      <c r="A699" s="92">
        <v>40324</v>
      </c>
      <c r="B699">
        <v>9.5</v>
      </c>
    </row>
    <row r="700" spans="1:2">
      <c r="A700" s="92">
        <v>40319</v>
      </c>
      <c r="B700">
        <v>9.5</v>
      </c>
    </row>
    <row r="701" spans="1:2">
      <c r="A701" s="92">
        <v>40318</v>
      </c>
      <c r="B701">
        <v>9.375</v>
      </c>
    </row>
    <row r="702" spans="1:2">
      <c r="A702" s="92">
        <v>40317</v>
      </c>
      <c r="B702">
        <v>9.375</v>
      </c>
    </row>
    <row r="703" spans="1:2">
      <c r="A703" s="92">
        <v>40316</v>
      </c>
      <c r="B703">
        <v>9.5</v>
      </c>
    </row>
    <row r="704" spans="1:2">
      <c r="A704" s="92">
        <v>40315</v>
      </c>
      <c r="B704">
        <v>9.4375</v>
      </c>
    </row>
    <row r="705" spans="1:2">
      <c r="A705" s="92">
        <v>40312</v>
      </c>
      <c r="B705">
        <v>9.3125</v>
      </c>
    </row>
    <row r="706" spans="1:2">
      <c r="A706" s="92">
        <v>40311</v>
      </c>
      <c r="B706">
        <v>9.375</v>
      </c>
    </row>
    <row r="707" spans="1:2">
      <c r="A707" s="92">
        <v>40310</v>
      </c>
      <c r="B707">
        <v>9.25</v>
      </c>
    </row>
    <row r="708" spans="1:2">
      <c r="A708" s="92">
        <v>40309</v>
      </c>
      <c r="B708">
        <v>9.5</v>
      </c>
    </row>
    <row r="709" spans="1:2">
      <c r="A709" s="92">
        <v>40308</v>
      </c>
      <c r="B709">
        <v>9.375</v>
      </c>
    </row>
    <row r="710" spans="1:2">
      <c r="A710" s="92">
        <v>40305</v>
      </c>
      <c r="B710">
        <v>9.25</v>
      </c>
    </row>
    <row r="711" spans="1:2">
      <c r="A711" s="92">
        <v>40304</v>
      </c>
      <c r="B711">
        <v>9.125</v>
      </c>
    </row>
    <row r="712" spans="1:2">
      <c r="A712" s="92">
        <v>40303</v>
      </c>
      <c r="B712">
        <v>8.8125</v>
      </c>
    </row>
    <row r="713" spans="1:2">
      <c r="A713" s="92">
        <v>40302</v>
      </c>
      <c r="B713">
        <v>9.3125</v>
      </c>
    </row>
    <row r="714" spans="1:2">
      <c r="A714" s="92">
        <v>40301</v>
      </c>
      <c r="B714">
        <v>9.25</v>
      </c>
    </row>
    <row r="715" spans="1:2">
      <c r="A715" s="92">
        <v>40298</v>
      </c>
      <c r="B715">
        <v>9.25</v>
      </c>
    </row>
    <row r="716" spans="1:2">
      <c r="A716" s="92">
        <v>40297</v>
      </c>
      <c r="B716">
        <v>9.1875</v>
      </c>
    </row>
    <row r="717" spans="1:2">
      <c r="A717" s="92">
        <v>40296</v>
      </c>
      <c r="B717">
        <v>9.25</v>
      </c>
    </row>
    <row r="718" spans="1:2">
      <c r="A718" s="92">
        <v>40295</v>
      </c>
      <c r="B718">
        <v>9.25</v>
      </c>
    </row>
    <row r="719" spans="1:2">
      <c r="A719" s="92">
        <v>40294</v>
      </c>
      <c r="B719">
        <v>9.1875</v>
      </c>
    </row>
    <row r="720" spans="1:2">
      <c r="A720" s="92">
        <v>40291</v>
      </c>
      <c r="B720">
        <v>8.9375</v>
      </c>
    </row>
    <row r="721" spans="1:2">
      <c r="A721" s="92">
        <v>40290</v>
      </c>
      <c r="B721">
        <v>9.1875</v>
      </c>
    </row>
    <row r="722" spans="1:2">
      <c r="A722" s="92">
        <v>40289</v>
      </c>
      <c r="B722">
        <v>9.1875</v>
      </c>
    </row>
    <row r="723" spans="1:2">
      <c r="A723" s="92">
        <v>40288</v>
      </c>
      <c r="B723">
        <v>9.3125</v>
      </c>
    </row>
    <row r="724" spans="1:2">
      <c r="A724" s="92">
        <v>40287</v>
      </c>
      <c r="B724">
        <v>9.375</v>
      </c>
    </row>
    <row r="725" spans="1:2">
      <c r="A725" s="92">
        <v>40284</v>
      </c>
      <c r="B725">
        <v>9.25</v>
      </c>
    </row>
    <row r="726" spans="1:2">
      <c r="A726" s="92">
        <v>40283</v>
      </c>
      <c r="B726">
        <v>9.375</v>
      </c>
    </row>
    <row r="727" spans="1:2">
      <c r="A727" s="92">
        <v>40282</v>
      </c>
      <c r="B727">
        <v>9.25</v>
      </c>
    </row>
    <row r="728" spans="1:2">
      <c r="A728" s="92">
        <v>40281</v>
      </c>
      <c r="B728">
        <v>9.375</v>
      </c>
    </row>
    <row r="729" spans="1:2">
      <c r="A729" s="92">
        <v>40280</v>
      </c>
      <c r="B729">
        <v>9.25</v>
      </c>
    </row>
    <row r="730" spans="1:2">
      <c r="A730" s="92">
        <v>40277</v>
      </c>
      <c r="B730">
        <v>9.3125</v>
      </c>
    </row>
    <row r="731" spans="1:2">
      <c r="A731" s="92">
        <v>40276</v>
      </c>
      <c r="B731">
        <v>9.25</v>
      </c>
    </row>
    <row r="732" spans="1:2">
      <c r="A732" s="92">
        <v>40275</v>
      </c>
      <c r="B732">
        <v>9.375</v>
      </c>
    </row>
    <row r="733" spans="1:2">
      <c r="A733" s="92">
        <v>40274</v>
      </c>
      <c r="B733">
        <v>9.25</v>
      </c>
    </row>
    <row r="734" spans="1:2">
      <c r="A734" s="92">
        <v>40273</v>
      </c>
      <c r="B734">
        <v>9.25</v>
      </c>
    </row>
    <row r="735" spans="1:2">
      <c r="A735" s="92">
        <v>40268</v>
      </c>
      <c r="B735">
        <v>9.375</v>
      </c>
    </row>
    <row r="736" spans="1:2">
      <c r="A736" s="92">
        <v>40267</v>
      </c>
      <c r="B736">
        <v>9.4375</v>
      </c>
    </row>
    <row r="737" spans="1:2">
      <c r="A737" s="92">
        <v>40266</v>
      </c>
      <c r="B737">
        <v>9.375</v>
      </c>
    </row>
    <row r="738" spans="1:2">
      <c r="A738" s="92">
        <v>40263</v>
      </c>
      <c r="B738">
        <v>9.375</v>
      </c>
    </row>
    <row r="739" spans="1:2">
      <c r="A739" s="92">
        <v>40262</v>
      </c>
      <c r="B739">
        <v>9.375</v>
      </c>
    </row>
    <row r="740" spans="1:2">
      <c r="A740" s="92">
        <v>40260</v>
      </c>
      <c r="B740">
        <v>9.375</v>
      </c>
    </row>
    <row r="741" spans="1:2">
      <c r="A741" s="92">
        <v>40259</v>
      </c>
      <c r="B741">
        <v>9.375</v>
      </c>
    </row>
    <row r="742" spans="1:2">
      <c r="A742" s="92">
        <v>40256</v>
      </c>
      <c r="B742">
        <v>9.25</v>
      </c>
    </row>
    <row r="743" spans="1:2">
      <c r="A743" s="92">
        <v>40255</v>
      </c>
      <c r="B743">
        <v>9.3125</v>
      </c>
    </row>
    <row r="744" spans="1:2">
      <c r="A744" s="92">
        <v>40254</v>
      </c>
      <c r="B744">
        <v>9.4375</v>
      </c>
    </row>
    <row r="745" spans="1:2">
      <c r="A745" s="92">
        <v>40253</v>
      </c>
      <c r="B745">
        <v>9.5</v>
      </c>
    </row>
    <row r="746" spans="1:2">
      <c r="A746" s="92">
        <v>40252</v>
      </c>
      <c r="B746">
        <v>9.625</v>
      </c>
    </row>
    <row r="747" spans="1:2">
      <c r="A747" s="92">
        <v>40249</v>
      </c>
      <c r="B747">
        <v>9.4375</v>
      </c>
    </row>
    <row r="748" spans="1:2">
      <c r="A748" s="92">
        <v>40248</v>
      </c>
      <c r="B748">
        <v>9.4375</v>
      </c>
    </row>
    <row r="749" spans="1:2">
      <c r="A749" s="92">
        <v>40247</v>
      </c>
      <c r="B749">
        <v>9.625</v>
      </c>
    </row>
    <row r="750" spans="1:2">
      <c r="A750" s="92">
        <v>40246</v>
      </c>
      <c r="B750">
        <v>9.3125</v>
      </c>
    </row>
    <row r="751" spans="1:2">
      <c r="A751" s="92">
        <v>40245</v>
      </c>
      <c r="B751">
        <v>9.5</v>
      </c>
    </row>
    <row r="752" spans="1:2">
      <c r="A752" s="92">
        <v>40242</v>
      </c>
      <c r="B752">
        <v>9.4375</v>
      </c>
    </row>
    <row r="753" spans="1:2">
      <c r="A753" s="92">
        <v>40241</v>
      </c>
      <c r="B753">
        <v>9.3125</v>
      </c>
    </row>
    <row r="754" spans="1:2">
      <c r="A754" s="92">
        <v>40240</v>
      </c>
      <c r="B754">
        <v>9.5</v>
      </c>
    </row>
    <row r="755" spans="1:2">
      <c r="A755" s="92">
        <v>40239</v>
      </c>
      <c r="B755">
        <v>9.5625</v>
      </c>
    </row>
    <row r="756" spans="1:2">
      <c r="A756" s="92">
        <v>40238</v>
      </c>
      <c r="B756">
        <v>9.5625</v>
      </c>
    </row>
    <row r="757" spans="1:2">
      <c r="A757" s="92">
        <v>40235</v>
      </c>
      <c r="B757">
        <v>9.5</v>
      </c>
    </row>
    <row r="758" spans="1:2">
      <c r="A758" s="92">
        <v>40234</v>
      </c>
      <c r="B758">
        <v>9.4375</v>
      </c>
    </row>
    <row r="759" spans="1:2">
      <c r="A759" s="92">
        <v>40233</v>
      </c>
      <c r="B759">
        <v>9.4375</v>
      </c>
    </row>
    <row r="760" spans="1:2">
      <c r="A760" s="92">
        <v>40232</v>
      </c>
      <c r="B760">
        <v>9.625</v>
      </c>
    </row>
    <row r="761" spans="1:2">
      <c r="A761" s="92">
        <v>40231</v>
      </c>
      <c r="B761">
        <v>9.5625</v>
      </c>
    </row>
    <row r="762" spans="1:2">
      <c r="A762" s="92">
        <v>40228</v>
      </c>
      <c r="B762">
        <v>9.0625</v>
      </c>
    </row>
    <row r="763" spans="1:2">
      <c r="A763" s="92">
        <v>40227</v>
      </c>
      <c r="B763">
        <v>9.5625</v>
      </c>
    </row>
    <row r="764" spans="1:2">
      <c r="A764" s="92">
        <v>40226</v>
      </c>
      <c r="B764">
        <v>9.4375</v>
      </c>
    </row>
    <row r="765" spans="1:2">
      <c r="A765" s="92">
        <v>40225</v>
      </c>
      <c r="B765">
        <v>9.4375</v>
      </c>
    </row>
    <row r="766" spans="1:2">
      <c r="A766" s="92">
        <v>40224</v>
      </c>
      <c r="B766">
        <v>9.5625</v>
      </c>
    </row>
    <row r="767" spans="1:2">
      <c r="A767" s="92">
        <v>40221</v>
      </c>
      <c r="B767">
        <v>9.5625</v>
      </c>
    </row>
    <row r="768" spans="1:2">
      <c r="A768" s="92">
        <v>40220</v>
      </c>
      <c r="B768">
        <v>9.5</v>
      </c>
    </row>
    <row r="769" spans="1:2">
      <c r="A769" s="92">
        <v>40219</v>
      </c>
      <c r="B769">
        <v>9.5</v>
      </c>
    </row>
    <row r="770" spans="1:2">
      <c r="A770" s="92">
        <v>40218</v>
      </c>
      <c r="B770">
        <v>9.5625</v>
      </c>
    </row>
    <row r="771" spans="1:2">
      <c r="A771" s="92">
        <v>40217</v>
      </c>
      <c r="B771">
        <v>9.75</v>
      </c>
    </row>
    <row r="772" spans="1:2">
      <c r="A772" s="92">
        <v>40214</v>
      </c>
      <c r="B772">
        <v>9.75</v>
      </c>
    </row>
    <row r="773" spans="1:2">
      <c r="A773" s="92">
        <v>40213</v>
      </c>
      <c r="B773">
        <v>9.625</v>
      </c>
    </row>
    <row r="774" spans="1:2">
      <c r="A774" s="92">
        <v>40212</v>
      </c>
      <c r="B774">
        <v>9.6875</v>
      </c>
    </row>
    <row r="775" spans="1:2">
      <c r="A775" s="92">
        <v>40211</v>
      </c>
      <c r="B775">
        <v>9.4375</v>
      </c>
    </row>
    <row r="776" spans="1:2">
      <c r="A776" s="92">
        <v>40210</v>
      </c>
      <c r="B776">
        <v>9.75</v>
      </c>
    </row>
    <row r="777" spans="1:2">
      <c r="A777" s="92">
        <v>40207</v>
      </c>
      <c r="B777">
        <v>9.75</v>
      </c>
    </row>
    <row r="778" spans="1:2">
      <c r="A778" s="92">
        <v>40206</v>
      </c>
      <c r="B778">
        <v>9.75</v>
      </c>
    </row>
    <row r="779" spans="1:2">
      <c r="A779" s="92">
        <v>40205</v>
      </c>
      <c r="B779">
        <v>9.6875</v>
      </c>
    </row>
    <row r="780" spans="1:2">
      <c r="A780" s="92">
        <v>40204</v>
      </c>
      <c r="B780">
        <v>9.75</v>
      </c>
    </row>
    <row r="781" spans="1:2">
      <c r="A781" s="92">
        <v>40203</v>
      </c>
      <c r="B781">
        <v>9.875</v>
      </c>
    </row>
    <row r="782" spans="1:2">
      <c r="A782" s="92">
        <v>40200</v>
      </c>
      <c r="B782">
        <v>9.875</v>
      </c>
    </row>
    <row r="783" spans="1:2">
      <c r="A783" s="92">
        <v>40199</v>
      </c>
      <c r="B783">
        <v>9.875</v>
      </c>
    </row>
    <row r="784" spans="1:2">
      <c r="A784" s="92">
        <v>40198</v>
      </c>
      <c r="B784">
        <v>9.875</v>
      </c>
    </row>
    <row r="785" spans="1:2">
      <c r="A785" s="92">
        <v>40197</v>
      </c>
      <c r="B785">
        <v>10.0625</v>
      </c>
    </row>
    <row r="786" spans="1:2">
      <c r="A786" s="92">
        <v>40196</v>
      </c>
      <c r="B786">
        <v>9.75</v>
      </c>
    </row>
    <row r="787" spans="1:2">
      <c r="A787" s="92">
        <v>40193</v>
      </c>
      <c r="B787">
        <v>9.6875</v>
      </c>
    </row>
    <row r="788" spans="1:2">
      <c r="A788" s="92">
        <v>40192</v>
      </c>
      <c r="B788">
        <v>9.9375</v>
      </c>
    </row>
    <row r="789" spans="1:2">
      <c r="A789" s="92">
        <v>40191</v>
      </c>
      <c r="B789">
        <v>10</v>
      </c>
    </row>
    <row r="790" spans="1:2">
      <c r="A790" s="92">
        <v>40190</v>
      </c>
      <c r="B790">
        <v>9.9375</v>
      </c>
    </row>
    <row r="791" spans="1:2">
      <c r="A791" s="92">
        <v>40189</v>
      </c>
      <c r="B791">
        <v>9.8125</v>
      </c>
    </row>
    <row r="792" spans="1:2">
      <c r="A792" s="92">
        <v>40186</v>
      </c>
      <c r="B792">
        <v>9.8125</v>
      </c>
    </row>
    <row r="793" spans="1:2">
      <c r="A793" s="92">
        <v>40185</v>
      </c>
      <c r="B793">
        <v>10.125</v>
      </c>
    </row>
    <row r="794" spans="1:2">
      <c r="A794" s="92">
        <v>40184</v>
      </c>
      <c r="B794">
        <v>10</v>
      </c>
    </row>
    <row r="795" spans="1:2">
      <c r="A795" s="92">
        <v>40183</v>
      </c>
      <c r="B795">
        <v>9.8125</v>
      </c>
    </row>
    <row r="796" spans="1:2">
      <c r="A796" s="92">
        <v>40182</v>
      </c>
      <c r="B796">
        <v>9.875</v>
      </c>
    </row>
    <row r="797" spans="1:2">
      <c r="A797" s="92">
        <v>40178</v>
      </c>
      <c r="B797">
        <v>10</v>
      </c>
    </row>
    <row r="798" spans="1:2">
      <c r="A798" s="92">
        <v>40177</v>
      </c>
      <c r="B798">
        <v>9.875</v>
      </c>
    </row>
    <row r="799" spans="1:2">
      <c r="A799" s="92">
        <v>40176</v>
      </c>
      <c r="B799">
        <v>9.875</v>
      </c>
    </row>
    <row r="800" spans="1:2">
      <c r="A800" s="92">
        <v>40175</v>
      </c>
      <c r="B800">
        <v>10</v>
      </c>
    </row>
    <row r="801" spans="1:2">
      <c r="A801" s="92">
        <v>40171</v>
      </c>
      <c r="B801">
        <v>9.9375</v>
      </c>
    </row>
    <row r="802" spans="1:2">
      <c r="A802" s="92">
        <v>40170</v>
      </c>
      <c r="B802">
        <v>9.6875</v>
      </c>
    </row>
    <row r="803" spans="1:2">
      <c r="A803" s="92">
        <v>40169</v>
      </c>
      <c r="B803">
        <v>9.8125</v>
      </c>
    </row>
    <row r="804" spans="1:2">
      <c r="A804" s="92">
        <v>40168</v>
      </c>
      <c r="B804">
        <v>9.875</v>
      </c>
    </row>
    <row r="805" spans="1:2">
      <c r="A805" s="92">
        <v>40165</v>
      </c>
      <c r="B805">
        <v>9.625</v>
      </c>
    </row>
    <row r="806" spans="1:2">
      <c r="A806" s="92">
        <v>40164</v>
      </c>
      <c r="B806">
        <v>9.9375</v>
      </c>
    </row>
    <row r="807" spans="1:2">
      <c r="A807" s="92">
        <v>40163</v>
      </c>
      <c r="B807">
        <v>9.6875</v>
      </c>
    </row>
    <row r="808" spans="1:2">
      <c r="A808" s="92">
        <v>40162</v>
      </c>
      <c r="B808">
        <v>9.75</v>
      </c>
    </row>
    <row r="809" spans="1:2">
      <c r="A809" s="92">
        <v>40161</v>
      </c>
      <c r="B809">
        <v>9.6875</v>
      </c>
    </row>
    <row r="810" spans="1:2">
      <c r="A810" s="92">
        <v>40158</v>
      </c>
      <c r="B810">
        <v>9.9375</v>
      </c>
    </row>
    <row r="811" spans="1:2">
      <c r="A811" s="92">
        <v>40157</v>
      </c>
      <c r="B811">
        <v>9.5625</v>
      </c>
    </row>
    <row r="812" spans="1:2">
      <c r="A812" s="92">
        <v>40156</v>
      </c>
      <c r="B812">
        <v>9.8125</v>
      </c>
    </row>
    <row r="813" spans="1:2">
      <c r="A813" s="92">
        <v>40154</v>
      </c>
      <c r="B813">
        <v>9.75</v>
      </c>
    </row>
    <row r="814" spans="1:2">
      <c r="A814" s="92">
        <v>40151</v>
      </c>
      <c r="B814">
        <v>9.5625</v>
      </c>
    </row>
    <row r="815" spans="1:2">
      <c r="A815" s="92">
        <v>40150</v>
      </c>
      <c r="B815">
        <v>9.8125</v>
      </c>
    </row>
    <row r="816" spans="1:2">
      <c r="A816" s="92">
        <v>40149</v>
      </c>
      <c r="B816">
        <v>9.9375</v>
      </c>
    </row>
    <row r="817" spans="1:2">
      <c r="A817" s="92">
        <v>40148</v>
      </c>
      <c r="B817">
        <v>10</v>
      </c>
    </row>
    <row r="818" spans="1:2">
      <c r="A818" s="92">
        <v>40147</v>
      </c>
      <c r="B818">
        <v>10.0625</v>
      </c>
    </row>
    <row r="819" spans="1:2">
      <c r="A819" s="92">
        <v>40144</v>
      </c>
      <c r="B819">
        <v>9.9375</v>
      </c>
    </row>
    <row r="820" spans="1:2">
      <c r="A820" s="92">
        <v>40143</v>
      </c>
      <c r="B820">
        <v>10.1875</v>
      </c>
    </row>
    <row r="821" spans="1:2">
      <c r="A821" s="92">
        <v>40142</v>
      </c>
      <c r="B821">
        <v>10.1875</v>
      </c>
    </row>
    <row r="822" spans="1:2">
      <c r="A822" s="92">
        <v>40141</v>
      </c>
      <c r="B822">
        <v>10.375</v>
      </c>
    </row>
    <row r="823" spans="1:2">
      <c r="A823" s="92">
        <v>40140</v>
      </c>
      <c r="B823">
        <v>10.25</v>
      </c>
    </row>
    <row r="824" spans="1:2">
      <c r="A824" s="92">
        <v>40137</v>
      </c>
      <c r="B824">
        <v>10.4375</v>
      </c>
    </row>
    <row r="825" spans="1:2">
      <c r="A825" s="92">
        <v>40136</v>
      </c>
      <c r="B825">
        <v>10.5</v>
      </c>
    </row>
    <row r="826" spans="1:2">
      <c r="A826" s="92">
        <v>40135</v>
      </c>
      <c r="B826">
        <v>10.75</v>
      </c>
    </row>
    <row r="827" spans="1:2">
      <c r="A827" s="92">
        <v>40134</v>
      </c>
      <c r="B827">
        <v>10.6875</v>
      </c>
    </row>
    <row r="828" spans="1:2">
      <c r="A828" s="92">
        <v>40133</v>
      </c>
      <c r="B828">
        <v>10.75</v>
      </c>
    </row>
    <row r="829" spans="1:2">
      <c r="A829" s="92">
        <v>40130</v>
      </c>
      <c r="B829">
        <v>10.8125</v>
      </c>
    </row>
    <row r="830" spans="1:2">
      <c r="A830" s="92">
        <v>40129</v>
      </c>
      <c r="B830">
        <v>10.75</v>
      </c>
    </row>
    <row r="831" spans="1:2">
      <c r="A831" s="92">
        <v>40128</v>
      </c>
      <c r="B831">
        <v>10.8125</v>
      </c>
    </row>
    <row r="832" spans="1:2">
      <c r="A832" s="92">
        <v>40127</v>
      </c>
      <c r="B832">
        <v>10.875</v>
      </c>
    </row>
    <row r="833" spans="1:2">
      <c r="A833" s="92">
        <v>40126</v>
      </c>
      <c r="B833">
        <v>11.125</v>
      </c>
    </row>
    <row r="834" spans="1:2">
      <c r="A834" s="92">
        <v>40122</v>
      </c>
      <c r="B834">
        <v>11</v>
      </c>
    </row>
    <row r="835" spans="1:2">
      <c r="A835" s="92">
        <v>40121</v>
      </c>
      <c r="B835">
        <v>11.1875</v>
      </c>
    </row>
    <row r="836" spans="1:2">
      <c r="A836" s="92">
        <v>40120</v>
      </c>
      <c r="B836">
        <v>11.25</v>
      </c>
    </row>
    <row r="837" spans="1:2">
      <c r="A837" s="92">
        <v>40119</v>
      </c>
      <c r="B837">
        <v>11.375</v>
      </c>
    </row>
    <row r="838" spans="1:2">
      <c r="A838" s="92">
        <v>40116</v>
      </c>
      <c r="B838">
        <v>11.375</v>
      </c>
    </row>
    <row r="839" spans="1:2">
      <c r="A839" s="92">
        <v>40115</v>
      </c>
      <c r="B839">
        <v>11.625</v>
      </c>
    </row>
    <row r="840" spans="1:2">
      <c r="A840" s="92">
        <v>40114</v>
      </c>
      <c r="B840">
        <v>11.25</v>
      </c>
    </row>
    <row r="841" spans="1:2">
      <c r="A841" s="92">
        <v>40113</v>
      </c>
      <c r="B841">
        <v>11.625</v>
      </c>
    </row>
    <row r="842" spans="1:2">
      <c r="A842" s="92">
        <v>40112</v>
      </c>
      <c r="B842">
        <v>11.5625</v>
      </c>
    </row>
    <row r="843" spans="1:2">
      <c r="A843" s="92">
        <v>40109</v>
      </c>
      <c r="B843">
        <v>11.5625</v>
      </c>
    </row>
    <row r="844" spans="1:2">
      <c r="A844" s="92">
        <v>40108</v>
      </c>
      <c r="B844">
        <v>11.625</v>
      </c>
    </row>
    <row r="845" spans="1:2">
      <c r="A845" s="92">
        <v>40107</v>
      </c>
      <c r="B845">
        <v>11.625</v>
      </c>
    </row>
    <row r="846" spans="1:2">
      <c r="A846" s="92">
        <v>40106</v>
      </c>
      <c r="B846">
        <v>11.75</v>
      </c>
    </row>
    <row r="847" spans="1:2">
      <c r="A847" s="92">
        <v>40105</v>
      </c>
      <c r="B847">
        <v>11.75</v>
      </c>
    </row>
    <row r="848" spans="1:2">
      <c r="A848" s="92">
        <v>40102</v>
      </c>
      <c r="B848">
        <v>11.9375</v>
      </c>
    </row>
    <row r="849" spans="1:2">
      <c r="A849" s="92">
        <v>40101</v>
      </c>
      <c r="B849">
        <v>11.875</v>
      </c>
    </row>
    <row r="850" spans="1:2">
      <c r="A850" s="92">
        <v>40100</v>
      </c>
      <c r="B850">
        <v>12</v>
      </c>
    </row>
    <row r="851" spans="1:2">
      <c r="A851" s="92">
        <v>40099</v>
      </c>
      <c r="B851">
        <v>11.8125</v>
      </c>
    </row>
    <row r="852" spans="1:2">
      <c r="A852" s="92">
        <v>40095</v>
      </c>
      <c r="B852">
        <v>12.125</v>
      </c>
    </row>
    <row r="853" spans="1:2">
      <c r="A853" s="92">
        <v>40094</v>
      </c>
      <c r="B853">
        <v>11.75</v>
      </c>
    </row>
    <row r="854" spans="1:2">
      <c r="A854" s="92">
        <v>40093</v>
      </c>
      <c r="B854">
        <v>12</v>
      </c>
    </row>
    <row r="855" spans="1:2">
      <c r="A855" s="92">
        <v>40092</v>
      </c>
      <c r="B855">
        <v>12.0625</v>
      </c>
    </row>
    <row r="856" spans="1:2">
      <c r="A856" s="92">
        <v>40091</v>
      </c>
      <c r="B856">
        <v>12</v>
      </c>
    </row>
    <row r="857" spans="1:2">
      <c r="A857" s="92">
        <v>40088</v>
      </c>
      <c r="B857">
        <v>12.1875</v>
      </c>
    </row>
    <row r="858" spans="1:2">
      <c r="A858" s="92">
        <v>40087</v>
      </c>
      <c r="B858">
        <v>12.0625</v>
      </c>
    </row>
    <row r="859" spans="1:2">
      <c r="A859" s="92">
        <v>40086</v>
      </c>
      <c r="B859">
        <v>12.1875</v>
      </c>
    </row>
    <row r="860" spans="1:2">
      <c r="A860" s="92">
        <v>40085</v>
      </c>
      <c r="B860">
        <v>12.125</v>
      </c>
    </row>
    <row r="861" spans="1:2">
      <c r="A861" s="92">
        <v>40084</v>
      </c>
      <c r="B861">
        <v>11.8125</v>
      </c>
    </row>
    <row r="862" spans="1:2">
      <c r="A862" s="92">
        <v>40081</v>
      </c>
      <c r="B862">
        <v>12.1875</v>
      </c>
    </row>
    <row r="863" spans="1:2">
      <c r="A863" s="92">
        <v>40080</v>
      </c>
      <c r="B863">
        <v>12.0625</v>
      </c>
    </row>
    <row r="864" spans="1:2">
      <c r="A864" s="92">
        <v>40079</v>
      </c>
      <c r="B864">
        <v>12.25</v>
      </c>
    </row>
    <row r="865" spans="1:2">
      <c r="A865" s="92">
        <v>40078</v>
      </c>
      <c r="B865">
        <v>12.125</v>
      </c>
    </row>
    <row r="866" spans="1:2">
      <c r="A866" s="92">
        <v>40077</v>
      </c>
      <c r="B866">
        <v>12.1875</v>
      </c>
    </row>
    <row r="867" spans="1:2">
      <c r="A867" s="92">
        <v>40074</v>
      </c>
      <c r="B867">
        <v>12.3125</v>
      </c>
    </row>
    <row r="868" spans="1:2">
      <c r="A868" s="92">
        <v>40073</v>
      </c>
      <c r="B868">
        <v>12.5</v>
      </c>
    </row>
    <row r="869" spans="1:2">
      <c r="A869" s="92">
        <v>40072</v>
      </c>
      <c r="B869">
        <v>12.5</v>
      </c>
    </row>
    <row r="870" spans="1:2">
      <c r="A870" s="92">
        <v>40071</v>
      </c>
      <c r="B870">
        <v>12.25</v>
      </c>
    </row>
    <row r="871" spans="1:2">
      <c r="A871" s="92">
        <v>40070</v>
      </c>
      <c r="B871">
        <v>12.125</v>
      </c>
    </row>
    <row r="872" spans="1:2">
      <c r="A872" s="92">
        <v>40067</v>
      </c>
      <c r="B872">
        <v>12.25</v>
      </c>
    </row>
    <row r="873" spans="1:2">
      <c r="A873" s="92">
        <v>40066</v>
      </c>
      <c r="B873">
        <v>12.125</v>
      </c>
    </row>
    <row r="874" spans="1:2">
      <c r="A874" s="92">
        <v>40065</v>
      </c>
      <c r="B874">
        <v>12.1875</v>
      </c>
    </row>
    <row r="875" spans="1:2">
      <c r="A875" s="92">
        <v>40064</v>
      </c>
      <c r="B875">
        <v>12.3125</v>
      </c>
    </row>
    <row r="876" spans="1:2">
      <c r="A876" s="92">
        <v>40063</v>
      </c>
      <c r="B876">
        <v>12.25</v>
      </c>
    </row>
    <row r="877" spans="1:2">
      <c r="A877" s="92">
        <v>40060</v>
      </c>
      <c r="B877">
        <v>12.4375</v>
      </c>
    </row>
    <row r="878" spans="1:2">
      <c r="A878" s="92">
        <v>40059</v>
      </c>
      <c r="B878">
        <v>12.125</v>
      </c>
    </row>
    <row r="879" spans="1:2">
      <c r="A879" s="92">
        <v>40058</v>
      </c>
      <c r="B879">
        <v>12.4375</v>
      </c>
    </row>
    <row r="880" spans="1:2">
      <c r="A880" s="92">
        <v>40057</v>
      </c>
      <c r="B880">
        <v>12.3125</v>
      </c>
    </row>
    <row r="881" spans="1:2">
      <c r="A881" s="92">
        <v>40056</v>
      </c>
      <c r="B881">
        <v>12.5</v>
      </c>
    </row>
    <row r="882" spans="1:2">
      <c r="A882" s="92">
        <v>40053</v>
      </c>
      <c r="B882">
        <v>12.3125</v>
      </c>
    </row>
    <row r="883" spans="1:2">
      <c r="A883" s="92">
        <v>40052</v>
      </c>
      <c r="B883">
        <v>12.5625</v>
      </c>
    </row>
    <row r="884" spans="1:2">
      <c r="A884" s="92">
        <v>40051</v>
      </c>
      <c r="B884">
        <v>12.5625</v>
      </c>
    </row>
    <row r="885" spans="1:2">
      <c r="A885" s="92">
        <v>40050</v>
      </c>
      <c r="B885">
        <v>12.6875</v>
      </c>
    </row>
    <row r="886" spans="1:2">
      <c r="A886" s="92">
        <v>40049</v>
      </c>
      <c r="B886">
        <v>12.4375</v>
      </c>
    </row>
    <row r="887" spans="1:2">
      <c r="A887" s="92">
        <v>40046</v>
      </c>
      <c r="B887">
        <v>12.5</v>
      </c>
    </row>
    <row r="888" spans="1:2">
      <c r="A888" s="92">
        <v>40045</v>
      </c>
      <c r="B888">
        <v>12.6875</v>
      </c>
    </row>
    <row r="889" spans="1:2">
      <c r="A889" s="92">
        <v>40044</v>
      </c>
      <c r="B889">
        <v>12.5625</v>
      </c>
    </row>
    <row r="890" spans="1:2">
      <c r="A890" s="92">
        <v>40043</v>
      </c>
      <c r="B890">
        <v>12.6875</v>
      </c>
    </row>
    <row r="891" spans="1:2">
      <c r="A891" s="92">
        <v>40039</v>
      </c>
      <c r="B891">
        <v>12.6875</v>
      </c>
    </row>
    <row r="892" spans="1:2">
      <c r="A892" s="92">
        <v>40038</v>
      </c>
      <c r="B892">
        <v>12.6875</v>
      </c>
    </row>
    <row r="893" spans="1:2">
      <c r="A893" s="92">
        <v>40037</v>
      </c>
      <c r="B893">
        <v>12.6875</v>
      </c>
    </row>
    <row r="894" spans="1:2">
      <c r="A894" s="92">
        <v>40036</v>
      </c>
      <c r="B894">
        <v>12.875</v>
      </c>
    </row>
    <row r="895" spans="1:2">
      <c r="A895" s="92">
        <v>40035</v>
      </c>
      <c r="B895">
        <v>12.9375</v>
      </c>
    </row>
    <row r="896" spans="1:2">
      <c r="A896" s="92">
        <v>40032</v>
      </c>
      <c r="B896">
        <v>13</v>
      </c>
    </row>
    <row r="897" spans="1:2">
      <c r="A897" s="92">
        <v>40031</v>
      </c>
      <c r="B897">
        <v>12.9375</v>
      </c>
    </row>
    <row r="898" spans="1:2">
      <c r="A898" s="92">
        <v>40030</v>
      </c>
      <c r="B898">
        <v>13.125</v>
      </c>
    </row>
    <row r="899" spans="1:2">
      <c r="A899" s="92">
        <v>40029</v>
      </c>
      <c r="B899">
        <v>13</v>
      </c>
    </row>
    <row r="900" spans="1:2">
      <c r="A900" s="92">
        <v>40028</v>
      </c>
      <c r="B900">
        <v>13.125</v>
      </c>
    </row>
    <row r="901" spans="1:2">
      <c r="A901" s="92">
        <v>40025</v>
      </c>
      <c r="B901">
        <v>13.1875</v>
      </c>
    </row>
    <row r="902" spans="1:2">
      <c r="A902" s="92">
        <v>40024</v>
      </c>
      <c r="B902">
        <v>13.1875</v>
      </c>
    </row>
    <row r="903" spans="1:2">
      <c r="A903" s="92">
        <v>40023</v>
      </c>
      <c r="B903">
        <v>13.3125</v>
      </c>
    </row>
    <row r="904" spans="1:2">
      <c r="A904" s="92">
        <v>40022</v>
      </c>
      <c r="B904">
        <v>13.1875</v>
      </c>
    </row>
    <row r="905" spans="1:2">
      <c r="A905" s="92">
        <v>40021</v>
      </c>
      <c r="B905">
        <v>13.125</v>
      </c>
    </row>
    <row r="906" spans="1:2">
      <c r="A906" s="92">
        <v>40018</v>
      </c>
      <c r="B906">
        <v>13.0625</v>
      </c>
    </row>
    <row r="907" spans="1:2">
      <c r="A907" s="92">
        <v>40017</v>
      </c>
      <c r="B907">
        <v>13.1875</v>
      </c>
    </row>
    <row r="908" spans="1:2">
      <c r="A908" s="92">
        <v>40016</v>
      </c>
      <c r="B908">
        <v>13</v>
      </c>
    </row>
    <row r="909" spans="1:2">
      <c r="A909" s="92">
        <v>40015</v>
      </c>
      <c r="B909">
        <v>13</v>
      </c>
    </row>
    <row r="910" spans="1:2">
      <c r="A910" s="92">
        <v>40014</v>
      </c>
      <c r="B910">
        <v>12.8125</v>
      </c>
    </row>
    <row r="911" spans="1:2">
      <c r="A911" s="92">
        <v>40011</v>
      </c>
      <c r="B911">
        <v>13.0625</v>
      </c>
    </row>
    <row r="912" spans="1:2">
      <c r="A912" s="92">
        <v>40010</v>
      </c>
      <c r="B912">
        <v>13.0625</v>
      </c>
    </row>
    <row r="913" spans="1:2">
      <c r="A913" s="92">
        <v>40009</v>
      </c>
      <c r="B913">
        <v>12.9375</v>
      </c>
    </row>
    <row r="914" spans="1:2">
      <c r="A914" s="92">
        <v>40008</v>
      </c>
      <c r="B914">
        <v>13.0625</v>
      </c>
    </row>
    <row r="915" spans="1:2">
      <c r="A915" s="92">
        <v>40007</v>
      </c>
      <c r="B915">
        <v>13</v>
      </c>
    </row>
    <row r="916" spans="1:2">
      <c r="A916" s="92">
        <v>40002</v>
      </c>
      <c r="B916">
        <v>12.875</v>
      </c>
    </row>
    <row r="917" spans="1:2">
      <c r="A917" s="92">
        <v>40001</v>
      </c>
      <c r="B917">
        <v>13</v>
      </c>
    </row>
    <row r="918" spans="1:2">
      <c r="A918" s="92">
        <v>40000</v>
      </c>
      <c r="B918">
        <v>12.9375</v>
      </c>
    </row>
    <row r="919" spans="1:2">
      <c r="A919" s="92">
        <v>39997</v>
      </c>
      <c r="B919">
        <v>12.9375</v>
      </c>
    </row>
    <row r="920" spans="1:2">
      <c r="A920" s="92">
        <v>39996</v>
      </c>
      <c r="B920">
        <v>12.9375</v>
      </c>
    </row>
    <row r="921" spans="1:2">
      <c r="A921" s="92">
        <v>39995</v>
      </c>
      <c r="B921">
        <v>12.9375</v>
      </c>
    </row>
    <row r="922" spans="1:2">
      <c r="A922" s="92">
        <v>39994</v>
      </c>
      <c r="B922">
        <v>12.9375</v>
      </c>
    </row>
    <row r="923" spans="1:2">
      <c r="A923" s="92">
        <v>39993</v>
      </c>
      <c r="B923">
        <v>12.9375</v>
      </c>
    </row>
    <row r="924" spans="1:2">
      <c r="A924" s="92">
        <v>39990</v>
      </c>
      <c r="B924">
        <v>13.0625</v>
      </c>
    </row>
    <row r="925" spans="1:2">
      <c r="A925" s="92">
        <v>39989</v>
      </c>
      <c r="B925">
        <v>12.875</v>
      </c>
    </row>
    <row r="926" spans="1:2">
      <c r="A926" s="92">
        <v>39988</v>
      </c>
      <c r="B926">
        <v>13.1875</v>
      </c>
    </row>
    <row r="927" spans="1:2">
      <c r="A927" s="92">
        <v>39987</v>
      </c>
      <c r="B927">
        <v>12.875</v>
      </c>
    </row>
    <row r="928" spans="1:2">
      <c r="A928" s="92">
        <v>39986</v>
      </c>
      <c r="B928">
        <v>12.9375</v>
      </c>
    </row>
    <row r="929" spans="1:2">
      <c r="A929" s="92">
        <v>39983</v>
      </c>
      <c r="B929">
        <v>13</v>
      </c>
    </row>
    <row r="930" spans="1:2">
      <c r="A930" s="92">
        <v>39982</v>
      </c>
      <c r="B930">
        <v>12.9375</v>
      </c>
    </row>
    <row r="931" spans="1:2">
      <c r="A931" s="92">
        <v>39981</v>
      </c>
      <c r="B931">
        <v>12.9375</v>
      </c>
    </row>
    <row r="932" spans="1:2">
      <c r="A932" s="92">
        <v>39980</v>
      </c>
      <c r="B932">
        <v>13</v>
      </c>
    </row>
    <row r="933" spans="1:2">
      <c r="A933" s="92">
        <v>39976</v>
      </c>
      <c r="B933">
        <v>12.875</v>
      </c>
    </row>
    <row r="934" spans="1:2">
      <c r="A934" s="92">
        <v>39975</v>
      </c>
      <c r="B934">
        <v>12.875</v>
      </c>
    </row>
    <row r="935" spans="1:2">
      <c r="A935" s="92">
        <v>39974</v>
      </c>
      <c r="B935">
        <v>12.875</v>
      </c>
    </row>
    <row r="936" spans="1:2">
      <c r="A936" s="92">
        <v>39973</v>
      </c>
      <c r="B936">
        <v>12.9375</v>
      </c>
    </row>
    <row r="937" spans="1:2">
      <c r="A937" s="92">
        <v>39972</v>
      </c>
      <c r="B937">
        <v>12.9375</v>
      </c>
    </row>
    <row r="938" spans="1:2">
      <c r="A938" s="92">
        <v>39969</v>
      </c>
      <c r="B938">
        <v>12.9375</v>
      </c>
    </row>
    <row r="939" spans="1:2">
      <c r="A939" s="92">
        <v>39968</v>
      </c>
      <c r="B939">
        <v>12.9375</v>
      </c>
    </row>
    <row r="940" spans="1:2">
      <c r="A940" s="92">
        <v>39967</v>
      </c>
      <c r="B940">
        <v>12.8125</v>
      </c>
    </row>
    <row r="941" spans="1:2">
      <c r="A941" s="92">
        <v>39966</v>
      </c>
      <c r="B941">
        <v>12.875</v>
      </c>
    </row>
    <row r="942" spans="1:2">
      <c r="A942" s="92">
        <v>39965</v>
      </c>
      <c r="B942">
        <v>13</v>
      </c>
    </row>
    <row r="943" spans="1:2">
      <c r="A943" s="92">
        <v>39962</v>
      </c>
      <c r="B943">
        <v>12.9375</v>
      </c>
    </row>
    <row r="944" spans="1:2">
      <c r="A944" s="92">
        <v>39961</v>
      </c>
      <c r="B944">
        <v>12.875</v>
      </c>
    </row>
    <row r="945" spans="1:2">
      <c r="A945" s="92">
        <v>39960</v>
      </c>
      <c r="B945">
        <v>12.9375</v>
      </c>
    </row>
    <row r="946" spans="1:2">
      <c r="A946" s="92">
        <v>39959</v>
      </c>
      <c r="B946">
        <v>12.8125</v>
      </c>
    </row>
    <row r="947" spans="1:2">
      <c r="A947" s="92">
        <v>39955</v>
      </c>
      <c r="B947">
        <v>12.875</v>
      </c>
    </row>
    <row r="948" spans="1:2">
      <c r="A948" s="92">
        <v>39954</v>
      </c>
      <c r="B948">
        <v>12.6875</v>
      </c>
    </row>
    <row r="949" spans="1:2">
      <c r="A949" s="92">
        <v>39953</v>
      </c>
      <c r="B949">
        <v>12.75</v>
      </c>
    </row>
    <row r="950" spans="1:2">
      <c r="A950" s="92">
        <v>39952</v>
      </c>
      <c r="B950">
        <v>12.9375</v>
      </c>
    </row>
    <row r="951" spans="1:2">
      <c r="A951" s="92">
        <v>39951</v>
      </c>
      <c r="B951">
        <v>13</v>
      </c>
    </row>
    <row r="952" spans="1:2">
      <c r="A952" s="92">
        <v>39948</v>
      </c>
      <c r="B952">
        <v>12.875</v>
      </c>
    </row>
    <row r="953" spans="1:2">
      <c r="A953" s="92">
        <v>39947</v>
      </c>
      <c r="B953">
        <v>12.75</v>
      </c>
    </row>
    <row r="954" spans="1:2">
      <c r="A954" s="92">
        <v>39946</v>
      </c>
      <c r="B954">
        <v>12.875</v>
      </c>
    </row>
    <row r="955" spans="1:2">
      <c r="A955" s="92">
        <v>39945</v>
      </c>
      <c r="B955">
        <v>12.6875</v>
      </c>
    </row>
    <row r="956" spans="1:2">
      <c r="A956" s="92">
        <v>39944</v>
      </c>
      <c r="B956">
        <v>12.5625</v>
      </c>
    </row>
    <row r="957" spans="1:2">
      <c r="A957" s="92">
        <v>39941</v>
      </c>
      <c r="B957">
        <v>12.9375</v>
      </c>
    </row>
    <row r="958" spans="1:2">
      <c r="A958" s="92">
        <v>39940</v>
      </c>
      <c r="B958">
        <v>12.75</v>
      </c>
    </row>
    <row r="959" spans="1:2">
      <c r="A959" s="92">
        <v>39939</v>
      </c>
      <c r="B959">
        <v>12.75</v>
      </c>
    </row>
    <row r="960" spans="1:2">
      <c r="A960" s="92">
        <v>39938</v>
      </c>
      <c r="B960">
        <v>12.8125</v>
      </c>
    </row>
    <row r="961" spans="1:2">
      <c r="A961" s="92">
        <v>39937</v>
      </c>
      <c r="B961">
        <v>12.6875</v>
      </c>
    </row>
    <row r="962" spans="1:2">
      <c r="A962" s="92">
        <v>39933</v>
      </c>
      <c r="B962">
        <v>12.75</v>
      </c>
    </row>
    <row r="963" spans="1:2">
      <c r="A963" s="92">
        <v>39932</v>
      </c>
      <c r="B963">
        <v>12.75</v>
      </c>
    </row>
    <row r="964" spans="1:2">
      <c r="A964" s="92">
        <v>39931</v>
      </c>
      <c r="B964">
        <v>12.8125</v>
      </c>
    </row>
    <row r="965" spans="1:2">
      <c r="A965" s="92">
        <v>39930</v>
      </c>
      <c r="B965">
        <v>12.9375</v>
      </c>
    </row>
    <row r="966" spans="1:2">
      <c r="A966" s="92">
        <v>39927</v>
      </c>
      <c r="B966">
        <v>12.375</v>
      </c>
    </row>
    <row r="967" spans="1:2">
      <c r="A967" s="92">
        <v>39926</v>
      </c>
      <c r="B967">
        <v>12.625</v>
      </c>
    </row>
    <row r="968" spans="1:2">
      <c r="A968" s="92">
        <v>39925</v>
      </c>
      <c r="B968">
        <v>12.8125</v>
      </c>
    </row>
    <row r="969" spans="1:2">
      <c r="A969" s="92">
        <v>39924</v>
      </c>
      <c r="B969">
        <v>12.75</v>
      </c>
    </row>
    <row r="970" spans="1:2">
      <c r="A970" s="92">
        <v>39923</v>
      </c>
      <c r="B970">
        <v>12.75</v>
      </c>
    </row>
    <row r="971" spans="1:2">
      <c r="A971" s="92">
        <v>39920</v>
      </c>
      <c r="B971">
        <v>12.9375</v>
      </c>
    </row>
    <row r="972" spans="1:2">
      <c r="A972" s="92">
        <v>39919</v>
      </c>
      <c r="B972">
        <v>12.625</v>
      </c>
    </row>
    <row r="973" spans="1:2">
      <c r="A973" s="92">
        <v>39918</v>
      </c>
      <c r="B973">
        <v>12.8125</v>
      </c>
    </row>
    <row r="974" spans="1:2">
      <c r="A974" s="92">
        <v>39917</v>
      </c>
      <c r="B974">
        <v>12.6875</v>
      </c>
    </row>
    <row r="975" spans="1:2">
      <c r="A975" s="92">
        <v>39916</v>
      </c>
      <c r="B975">
        <v>12.8125</v>
      </c>
    </row>
    <row r="976" spans="1:2">
      <c r="A976" s="92">
        <v>39911</v>
      </c>
      <c r="B976">
        <v>12.8125</v>
      </c>
    </row>
    <row r="977" spans="1:2">
      <c r="A977" s="92">
        <v>39910</v>
      </c>
      <c r="B977">
        <v>12.8125</v>
      </c>
    </row>
    <row r="978" spans="1:2">
      <c r="A978" s="92">
        <v>39909</v>
      </c>
      <c r="B978">
        <v>12.6875</v>
      </c>
    </row>
    <row r="979" spans="1:2">
      <c r="A979" s="92">
        <v>39906</v>
      </c>
      <c r="B979">
        <v>12.8125</v>
      </c>
    </row>
    <row r="980" spans="1:2">
      <c r="A980" s="92">
        <v>39904</v>
      </c>
      <c r="B980">
        <v>12.75</v>
      </c>
    </row>
    <row r="981" spans="1:2">
      <c r="A981" s="92">
        <v>39903</v>
      </c>
      <c r="B981">
        <v>12.375</v>
      </c>
    </row>
    <row r="982" spans="1:2">
      <c r="A982" s="92">
        <v>39902</v>
      </c>
      <c r="B982">
        <v>12.625</v>
      </c>
    </row>
    <row r="983" spans="1:2">
      <c r="A983" s="92">
        <v>39899</v>
      </c>
      <c r="B983">
        <v>12.75</v>
      </c>
    </row>
    <row r="984" spans="1:2">
      <c r="A984" s="92">
        <v>39898</v>
      </c>
      <c r="B984">
        <v>12.625</v>
      </c>
    </row>
    <row r="985" spans="1:2">
      <c r="A985" s="92">
        <v>39897</v>
      </c>
      <c r="B985">
        <v>12.375</v>
      </c>
    </row>
    <row r="986" spans="1:2">
      <c r="A986" s="92">
        <v>39895</v>
      </c>
      <c r="B986">
        <v>12.4375</v>
      </c>
    </row>
    <row r="987" spans="1:2">
      <c r="A987" s="92">
        <v>39892</v>
      </c>
      <c r="B987">
        <v>12.3125</v>
      </c>
    </row>
    <row r="988" spans="1:2">
      <c r="A988" s="92">
        <v>39891</v>
      </c>
      <c r="B988">
        <v>12.3125</v>
      </c>
    </row>
    <row r="989" spans="1:2">
      <c r="A989" s="92">
        <v>39890</v>
      </c>
      <c r="B989">
        <v>12.5</v>
      </c>
    </row>
    <row r="990" spans="1:2">
      <c r="A990" s="92">
        <v>39889</v>
      </c>
      <c r="B990">
        <v>12.3125</v>
      </c>
    </row>
    <row r="991" spans="1:2">
      <c r="A991" s="92">
        <v>39888</v>
      </c>
      <c r="B991">
        <v>12.125</v>
      </c>
    </row>
    <row r="992" spans="1:2">
      <c r="A992" s="92">
        <v>39885</v>
      </c>
      <c r="B992">
        <v>12.3125</v>
      </c>
    </row>
    <row r="993" spans="1:2">
      <c r="A993" s="92">
        <v>39884</v>
      </c>
      <c r="B993">
        <v>12.1875</v>
      </c>
    </row>
    <row r="994" spans="1:2">
      <c r="A994" s="92">
        <v>39883</v>
      </c>
      <c r="B994">
        <v>12.25</v>
      </c>
    </row>
    <row r="995" spans="1:2">
      <c r="A995" s="92">
        <v>39882</v>
      </c>
      <c r="B995">
        <v>12.1875</v>
      </c>
    </row>
    <row r="996" spans="1:2">
      <c r="A996" s="92">
        <v>39881</v>
      </c>
      <c r="B996">
        <v>12.1875</v>
      </c>
    </row>
    <row r="997" spans="1:2">
      <c r="A997" s="92">
        <v>39878</v>
      </c>
      <c r="B997">
        <v>12.0625</v>
      </c>
    </row>
    <row r="998" spans="1:2">
      <c r="A998" s="92">
        <v>39877</v>
      </c>
      <c r="B998">
        <v>11.875</v>
      </c>
    </row>
    <row r="999" spans="1:2">
      <c r="A999" s="92">
        <v>39876</v>
      </c>
      <c r="B999">
        <v>12.0625</v>
      </c>
    </row>
    <row r="1000" spans="1:2">
      <c r="A1000" s="92">
        <v>39875</v>
      </c>
      <c r="B1000">
        <v>11.875</v>
      </c>
    </row>
    <row r="1001" spans="1:2">
      <c r="A1001" s="92">
        <v>39874</v>
      </c>
      <c r="B1001">
        <v>11.625</v>
      </c>
    </row>
    <row r="1002" spans="1:2">
      <c r="A1002" s="92">
        <v>39871</v>
      </c>
      <c r="B1002">
        <v>11.8125</v>
      </c>
    </row>
    <row r="1003" spans="1:2">
      <c r="A1003" s="92">
        <v>39870</v>
      </c>
      <c r="B1003">
        <v>11.5625</v>
      </c>
    </row>
    <row r="1004" spans="1:2">
      <c r="A1004" s="92">
        <v>39869</v>
      </c>
      <c r="B1004">
        <v>11.9375</v>
      </c>
    </row>
    <row r="1005" spans="1:2">
      <c r="A1005" s="92">
        <v>39868</v>
      </c>
      <c r="B1005">
        <v>11.625</v>
      </c>
    </row>
    <row r="1006" spans="1:2">
      <c r="A1006" s="92">
        <v>39867</v>
      </c>
      <c r="B1006">
        <v>11.75</v>
      </c>
    </row>
    <row r="1007" spans="1:2">
      <c r="A1007" s="92">
        <v>39864</v>
      </c>
      <c r="B1007">
        <v>11.625</v>
      </c>
    </row>
    <row r="1008" spans="1:2">
      <c r="A1008" s="92">
        <v>39863</v>
      </c>
      <c r="B1008">
        <v>11.6875</v>
      </c>
    </row>
    <row r="1009" spans="1:2">
      <c r="A1009" s="92">
        <v>39862</v>
      </c>
      <c r="B1009">
        <v>11.75</v>
      </c>
    </row>
    <row r="1010" spans="1:2">
      <c r="A1010" s="92">
        <v>39861</v>
      </c>
      <c r="B1010">
        <v>11.6875</v>
      </c>
    </row>
    <row r="1011" spans="1:2">
      <c r="A1011" s="92">
        <v>39860</v>
      </c>
      <c r="B1011">
        <v>12</v>
      </c>
    </row>
    <row r="1012" spans="1:2">
      <c r="A1012" s="92">
        <v>39857</v>
      </c>
      <c r="B1012">
        <v>12</v>
      </c>
    </row>
    <row r="1013" spans="1:2">
      <c r="A1013" s="92">
        <v>39856</v>
      </c>
      <c r="B1013">
        <v>11.875</v>
      </c>
    </row>
    <row r="1014" spans="1:2">
      <c r="A1014" s="92">
        <v>39855</v>
      </c>
      <c r="B1014">
        <v>12.0625</v>
      </c>
    </row>
    <row r="1015" spans="1:2">
      <c r="A1015" s="92">
        <v>39854</v>
      </c>
      <c r="B1015">
        <v>12</v>
      </c>
    </row>
    <row r="1016" spans="1:2">
      <c r="A1016" s="92">
        <v>39853</v>
      </c>
      <c r="B1016">
        <v>12.25</v>
      </c>
    </row>
    <row r="1017" spans="1:2">
      <c r="A1017" s="92">
        <v>39850</v>
      </c>
      <c r="B1017">
        <v>11.875</v>
      </c>
    </row>
    <row r="1018" spans="1:2">
      <c r="A1018" s="92">
        <v>39849</v>
      </c>
      <c r="B1018">
        <v>12.25</v>
      </c>
    </row>
    <row r="1019" spans="1:2">
      <c r="A1019" s="92">
        <v>39848</v>
      </c>
      <c r="B1019">
        <v>12.5625</v>
      </c>
    </row>
    <row r="1020" spans="1:2">
      <c r="A1020" s="92">
        <v>39847</v>
      </c>
      <c r="B1020">
        <v>12.625</v>
      </c>
    </row>
    <row r="1021" spans="1:2">
      <c r="A1021" s="92">
        <v>39846</v>
      </c>
      <c r="B1021">
        <v>12.5625</v>
      </c>
    </row>
    <row r="1022" spans="1:2">
      <c r="A1022" s="92">
        <v>39843</v>
      </c>
      <c r="B1022">
        <v>13.0625</v>
      </c>
    </row>
    <row r="1023" spans="1:2">
      <c r="A1023" s="92">
        <v>39842</v>
      </c>
      <c r="B1023">
        <v>12.5625</v>
      </c>
    </row>
    <row r="1024" spans="1:2">
      <c r="A1024" s="92">
        <v>39841</v>
      </c>
      <c r="B1024">
        <v>13</v>
      </c>
    </row>
    <row r="1025" spans="1:2">
      <c r="A1025" s="92">
        <v>39840</v>
      </c>
      <c r="B1025">
        <v>12.75</v>
      </c>
    </row>
    <row r="1026" spans="1:2">
      <c r="A1026" s="92">
        <v>39839</v>
      </c>
      <c r="B1026">
        <v>13.3125</v>
      </c>
    </row>
    <row r="1027" spans="1:2">
      <c r="A1027" s="92">
        <v>39836</v>
      </c>
      <c r="B1027">
        <v>13.3125</v>
      </c>
    </row>
    <row r="1028" spans="1:2">
      <c r="A1028" s="92">
        <v>39835</v>
      </c>
      <c r="B1028">
        <v>14.3125</v>
      </c>
    </row>
    <row r="1029" spans="1:2">
      <c r="A1029" s="92">
        <v>39834</v>
      </c>
      <c r="B1029">
        <v>13.6875</v>
      </c>
    </row>
    <row r="1030" spans="1:2">
      <c r="A1030" s="92">
        <v>39833</v>
      </c>
      <c r="B1030">
        <v>14.125</v>
      </c>
    </row>
    <row r="1031" spans="1:2">
      <c r="A1031" s="92">
        <v>39832</v>
      </c>
      <c r="B1031">
        <v>14.9375</v>
      </c>
    </row>
    <row r="1032" spans="1:2">
      <c r="A1032" s="92">
        <v>39829</v>
      </c>
      <c r="B1032">
        <v>15.1875</v>
      </c>
    </row>
    <row r="1033" spans="1:2">
      <c r="A1033" s="92">
        <v>39828</v>
      </c>
      <c r="B1033">
        <v>15.125</v>
      </c>
    </row>
    <row r="1034" spans="1:2">
      <c r="A1034" s="92">
        <v>39827</v>
      </c>
      <c r="B1034">
        <v>16.4375</v>
      </c>
    </row>
    <row r="1035" spans="1:2">
      <c r="A1035" s="92">
        <v>39826</v>
      </c>
      <c r="B1035">
        <v>16.1875</v>
      </c>
    </row>
    <row r="1036" spans="1:2">
      <c r="A1036" s="92">
        <v>39825</v>
      </c>
      <c r="B1036">
        <v>17.125</v>
      </c>
    </row>
    <row r="1037" spans="1:2">
      <c r="A1037" s="92">
        <v>39822</v>
      </c>
      <c r="B1037">
        <v>17.5625</v>
      </c>
    </row>
    <row r="1038" spans="1:2">
      <c r="A1038" s="92">
        <v>39821</v>
      </c>
      <c r="B1038">
        <v>18.3125</v>
      </c>
    </row>
    <row r="1039" spans="1:2">
      <c r="A1039" s="92">
        <v>39820</v>
      </c>
      <c r="B1039">
        <v>18.6875</v>
      </c>
    </row>
    <row r="1040" spans="1:2">
      <c r="A1040" s="92">
        <v>39819</v>
      </c>
      <c r="B1040">
        <v>19.1875</v>
      </c>
    </row>
    <row r="1041" spans="1:2">
      <c r="A1041" s="92">
        <v>39818</v>
      </c>
      <c r="B1041">
        <v>19.5</v>
      </c>
    </row>
    <row r="1042" spans="1:2">
      <c r="A1042" s="92">
        <v>39815</v>
      </c>
      <c r="B1042">
        <v>19.1875</v>
      </c>
    </row>
    <row r="1043" spans="1:2">
      <c r="A1043" s="92">
        <v>39813</v>
      </c>
      <c r="B1043">
        <v>19.75</v>
      </c>
    </row>
    <row r="1044" spans="1:2">
      <c r="A1044" s="92">
        <v>39812</v>
      </c>
      <c r="B1044">
        <v>19.4375</v>
      </c>
    </row>
    <row r="1045" spans="1:2">
      <c r="A1045" s="92">
        <v>39811</v>
      </c>
      <c r="B1045">
        <v>19.5625</v>
      </c>
    </row>
    <row r="1046" spans="1:2">
      <c r="A1046" s="92">
        <v>39808</v>
      </c>
      <c r="B1046">
        <v>19.5625</v>
      </c>
    </row>
    <row r="1047" spans="1:2">
      <c r="A1047" s="92">
        <v>39806</v>
      </c>
      <c r="B1047">
        <v>19.25</v>
      </c>
    </row>
    <row r="1048" spans="1:2">
      <c r="A1048" s="92">
        <v>39805</v>
      </c>
      <c r="B1048">
        <v>19.6875</v>
      </c>
    </row>
    <row r="1049" spans="1:2">
      <c r="A1049" s="92">
        <v>39804</v>
      </c>
      <c r="B1049">
        <v>18.75</v>
      </c>
    </row>
    <row r="1050" spans="1:2">
      <c r="A1050" s="92">
        <v>39801</v>
      </c>
      <c r="B1050">
        <v>19.6875</v>
      </c>
    </row>
    <row r="1051" spans="1:2">
      <c r="A1051" s="92">
        <v>39800</v>
      </c>
      <c r="B1051">
        <v>19.5</v>
      </c>
    </row>
    <row r="1052" spans="1:2">
      <c r="A1052" s="92">
        <v>39799</v>
      </c>
      <c r="B1052">
        <v>19.6875</v>
      </c>
    </row>
    <row r="1053" spans="1:2">
      <c r="A1053" s="92">
        <v>39798</v>
      </c>
      <c r="B1053">
        <v>19.375</v>
      </c>
    </row>
    <row r="1054" spans="1:2">
      <c r="A1054" s="92">
        <v>39797</v>
      </c>
      <c r="B1054">
        <v>19.25</v>
      </c>
    </row>
    <row r="1055" spans="1:2">
      <c r="A1055" s="92">
        <v>39794</v>
      </c>
      <c r="B1055">
        <v>18.9375</v>
      </c>
    </row>
    <row r="1056" spans="1:2">
      <c r="A1056" s="92">
        <v>39793</v>
      </c>
      <c r="B1056">
        <v>18.9375</v>
      </c>
    </row>
    <row r="1057" spans="1:2">
      <c r="A1057" s="92">
        <v>39792</v>
      </c>
      <c r="B1057">
        <v>18.8125</v>
      </c>
    </row>
    <row r="1058" spans="1:2">
      <c r="A1058" s="92">
        <v>39791</v>
      </c>
      <c r="B1058">
        <v>18.625</v>
      </c>
    </row>
    <row r="1059" spans="1:2">
      <c r="A1059" s="92">
        <v>39787</v>
      </c>
      <c r="B1059">
        <v>18.4375</v>
      </c>
    </row>
    <row r="1060" spans="1:2">
      <c r="A1060" s="92">
        <v>39786</v>
      </c>
      <c r="B1060">
        <v>18.4375</v>
      </c>
    </row>
    <row r="1061" spans="1:2">
      <c r="A1061" s="92">
        <v>39785</v>
      </c>
      <c r="B1061">
        <v>18.1875</v>
      </c>
    </row>
    <row r="1062" spans="1:2">
      <c r="A1062" s="92">
        <v>39784</v>
      </c>
      <c r="B1062">
        <v>18.25</v>
      </c>
    </row>
    <row r="1063" spans="1:2">
      <c r="A1063" s="92">
        <v>39783</v>
      </c>
      <c r="B1063">
        <v>18.4375</v>
      </c>
    </row>
    <row r="1064" spans="1:2">
      <c r="A1064" s="92">
        <v>39780</v>
      </c>
      <c r="B1064">
        <v>18.6875</v>
      </c>
    </row>
    <row r="1065" spans="1:2">
      <c r="A1065" s="92">
        <v>39779</v>
      </c>
      <c r="B1065">
        <v>18.0625</v>
      </c>
    </row>
    <row r="1066" spans="1:2">
      <c r="A1066" s="92">
        <v>39778</v>
      </c>
      <c r="B1066">
        <v>18.125</v>
      </c>
    </row>
    <row r="1067" spans="1:2">
      <c r="A1067" s="92">
        <v>39777</v>
      </c>
      <c r="B1067">
        <v>18.375</v>
      </c>
    </row>
    <row r="1068" spans="1:2">
      <c r="A1068" s="92">
        <v>39776</v>
      </c>
      <c r="B1068">
        <v>18.125</v>
      </c>
    </row>
    <row r="1069" spans="1:2">
      <c r="A1069" s="92">
        <v>39773</v>
      </c>
      <c r="B1069">
        <v>18.375</v>
      </c>
    </row>
    <row r="1070" spans="1:2">
      <c r="A1070" s="92">
        <v>39772</v>
      </c>
      <c r="B1070">
        <v>18.375</v>
      </c>
    </row>
    <row r="1071" spans="1:2">
      <c r="A1071" s="92">
        <v>39771</v>
      </c>
      <c r="B1071">
        <v>18.625</v>
      </c>
    </row>
    <row r="1072" spans="1:2">
      <c r="A1072" s="92">
        <v>39770</v>
      </c>
      <c r="B1072">
        <v>18.75</v>
      </c>
    </row>
    <row r="1073" spans="1:2">
      <c r="A1073" s="92">
        <v>39769</v>
      </c>
      <c r="B1073">
        <v>19.4375</v>
      </c>
    </row>
    <row r="1074" spans="1:2">
      <c r="A1074" s="92">
        <v>39766</v>
      </c>
      <c r="B1074">
        <v>20.125</v>
      </c>
    </row>
    <row r="1075" spans="1:2">
      <c r="A1075" s="92">
        <v>39765</v>
      </c>
      <c r="B1075">
        <v>22.5625</v>
      </c>
    </row>
    <row r="1076" spans="1:2">
      <c r="A1076" s="92">
        <v>39764</v>
      </c>
      <c r="B1076">
        <v>24.3125</v>
      </c>
    </row>
    <row r="1077" spans="1:2">
      <c r="A1077" s="92">
        <v>39763</v>
      </c>
      <c r="B1077">
        <v>26.125</v>
      </c>
    </row>
    <row r="1078" spans="1:2">
      <c r="A1078" s="92">
        <v>39762</v>
      </c>
      <c r="B1078">
        <v>25.9375</v>
      </c>
    </row>
    <row r="1079" spans="1:2">
      <c r="A1079" s="92">
        <v>39759</v>
      </c>
      <c r="B1079">
        <v>25.9375</v>
      </c>
    </row>
    <row r="1080" spans="1:2">
      <c r="A1080" s="92">
        <v>39757</v>
      </c>
      <c r="B1080">
        <v>25.25</v>
      </c>
    </row>
    <row r="1081" spans="1:2">
      <c r="A1081" s="92">
        <v>39756</v>
      </c>
      <c r="B1081">
        <v>24.5625</v>
      </c>
    </row>
    <row r="1082" spans="1:2">
      <c r="A1082" s="92">
        <v>39755</v>
      </c>
      <c r="B1082">
        <v>23.375</v>
      </c>
    </row>
    <row r="1083" spans="1:2">
      <c r="A1083" s="92">
        <v>39752</v>
      </c>
      <c r="B1083">
        <v>23</v>
      </c>
    </row>
    <row r="1084" spans="1:2">
      <c r="A1084" s="92">
        <v>39751</v>
      </c>
      <c r="B1084">
        <v>21.625</v>
      </c>
    </row>
    <row r="1085" spans="1:2">
      <c r="A1085" s="92">
        <v>39750</v>
      </c>
      <c r="B1085">
        <v>20.6875</v>
      </c>
    </row>
    <row r="1086" spans="1:2">
      <c r="A1086" s="92">
        <v>39749</v>
      </c>
      <c r="B1086">
        <v>19.375</v>
      </c>
    </row>
    <row r="1087" spans="1:2">
      <c r="A1087" s="92">
        <v>39748</v>
      </c>
      <c r="B1087">
        <v>18.1875</v>
      </c>
    </row>
    <row r="1088" spans="1:2">
      <c r="A1088" s="92">
        <v>39745</v>
      </c>
      <c r="B1088">
        <v>18.1875</v>
      </c>
    </row>
    <row r="1089" spans="1:2">
      <c r="A1089" s="92">
        <v>39744</v>
      </c>
      <c r="B1089">
        <v>17.6875</v>
      </c>
    </row>
    <row r="1090" spans="1:2">
      <c r="A1090" s="92">
        <v>39743</v>
      </c>
      <c r="B1090">
        <v>17.6875</v>
      </c>
    </row>
    <row r="1091" spans="1:2">
      <c r="A1091" s="92">
        <v>39742</v>
      </c>
      <c r="B1091">
        <v>17.25</v>
      </c>
    </row>
    <row r="1092" spans="1:2">
      <c r="A1092" s="92">
        <v>39741</v>
      </c>
      <c r="B1092">
        <v>17.25</v>
      </c>
    </row>
    <row r="1093" spans="1:2">
      <c r="A1093" s="92">
        <v>39738</v>
      </c>
      <c r="B1093">
        <v>17.5</v>
      </c>
    </row>
    <row r="1094" spans="1:2">
      <c r="A1094" s="92">
        <v>39737</v>
      </c>
      <c r="B1094">
        <v>17</v>
      </c>
    </row>
    <row r="1095" spans="1:2">
      <c r="A1095" s="92">
        <v>39736</v>
      </c>
      <c r="B1095">
        <v>16.625</v>
      </c>
    </row>
    <row r="1096" spans="1:2">
      <c r="A1096" s="92">
        <v>39735</v>
      </c>
      <c r="B1096">
        <v>16.6875</v>
      </c>
    </row>
    <row r="1097" spans="1:2">
      <c r="A1097" s="92">
        <v>39731</v>
      </c>
      <c r="B1097">
        <v>15.6875</v>
      </c>
    </row>
    <row r="1098" spans="1:2">
      <c r="A1098" s="92">
        <v>39730</v>
      </c>
      <c r="B1098">
        <v>14.8125</v>
      </c>
    </row>
    <row r="1099" spans="1:2">
      <c r="A1099" s="92">
        <v>39729</v>
      </c>
      <c r="B1099">
        <v>13.625</v>
      </c>
    </row>
    <row r="1100" spans="1:2">
      <c r="A1100" s="92">
        <v>39728</v>
      </c>
      <c r="B1100">
        <v>13.5625</v>
      </c>
    </row>
    <row r="1101" spans="1:2">
      <c r="A1101" s="92">
        <v>39727</v>
      </c>
      <c r="B1101">
        <v>13.25</v>
      </c>
    </row>
    <row r="1102" spans="1:2">
      <c r="A1102" s="92">
        <v>39724</v>
      </c>
      <c r="B1102">
        <v>12.75</v>
      </c>
    </row>
    <row r="1103" spans="1:2">
      <c r="A1103" s="92">
        <v>39723</v>
      </c>
      <c r="B1103">
        <v>12.875</v>
      </c>
    </row>
    <row r="1104" spans="1:2">
      <c r="A1104" s="92">
        <v>39722</v>
      </c>
      <c r="B1104">
        <v>12.625</v>
      </c>
    </row>
    <row r="1105" spans="1:2">
      <c r="A1105" s="92">
        <v>39721</v>
      </c>
      <c r="B1105">
        <v>12.5625</v>
      </c>
    </row>
    <row r="1106" spans="1:2">
      <c r="A1106" s="92">
        <v>39720</v>
      </c>
      <c r="B1106">
        <v>12.625</v>
      </c>
    </row>
    <row r="1107" spans="1:2">
      <c r="A1107" s="92">
        <v>39717</v>
      </c>
      <c r="B1107">
        <v>12.5</v>
      </c>
    </row>
    <row r="1108" spans="1:2">
      <c r="A1108" s="92">
        <v>39716</v>
      </c>
      <c r="B1108">
        <v>12.125</v>
      </c>
    </row>
    <row r="1109" spans="1:2">
      <c r="A1109" s="92">
        <v>39715</v>
      </c>
      <c r="B1109">
        <v>12.4375</v>
      </c>
    </row>
    <row r="1110" spans="1:2">
      <c r="A1110" s="92">
        <v>39714</v>
      </c>
      <c r="B1110">
        <v>12.25</v>
      </c>
    </row>
    <row r="1111" spans="1:2">
      <c r="A1111" s="92">
        <v>39713</v>
      </c>
      <c r="B1111">
        <v>12.3125</v>
      </c>
    </row>
    <row r="1112" spans="1:2">
      <c r="A1112" s="92">
        <v>39710</v>
      </c>
      <c r="B1112">
        <v>12.1875</v>
      </c>
    </row>
    <row r="1113" spans="1:2">
      <c r="A1113" s="92">
        <v>39709</v>
      </c>
      <c r="B1113">
        <v>12.375</v>
      </c>
    </row>
    <row r="1114" spans="1:2">
      <c r="A1114" s="92">
        <v>39708</v>
      </c>
      <c r="B1114">
        <v>12.1875</v>
      </c>
    </row>
    <row r="1115" spans="1:2">
      <c r="A1115" s="92">
        <v>39707</v>
      </c>
      <c r="B1115">
        <v>12</v>
      </c>
    </row>
    <row r="1116" spans="1:2">
      <c r="A1116" s="92">
        <v>39706</v>
      </c>
      <c r="B1116">
        <v>12</v>
      </c>
    </row>
    <row r="1117" spans="1:2">
      <c r="A1117" s="92">
        <v>39703</v>
      </c>
      <c r="B1117">
        <v>11.9375</v>
      </c>
    </row>
    <row r="1118" spans="1:2">
      <c r="A1118" s="92">
        <v>39702</v>
      </c>
      <c r="B1118">
        <v>11.875</v>
      </c>
    </row>
    <row r="1119" spans="1:2">
      <c r="A1119" s="92">
        <v>39701</v>
      </c>
      <c r="B1119">
        <v>12.0625</v>
      </c>
    </row>
    <row r="1120" spans="1:2">
      <c r="A1120" s="92">
        <v>39700</v>
      </c>
      <c r="B1120">
        <v>12.0625</v>
      </c>
    </row>
    <row r="1121" spans="1:2">
      <c r="A1121" s="92">
        <v>39699</v>
      </c>
      <c r="B1121">
        <v>11.9375</v>
      </c>
    </row>
    <row r="1122" spans="1:2">
      <c r="A1122" s="92">
        <v>39696</v>
      </c>
      <c r="B1122">
        <v>12.1875</v>
      </c>
    </row>
    <row r="1123" spans="1:2">
      <c r="A1123" s="92">
        <v>39695</v>
      </c>
      <c r="B1123">
        <v>12.125</v>
      </c>
    </row>
    <row r="1124" spans="1:2">
      <c r="A1124" s="92">
        <v>39694</v>
      </c>
      <c r="B1124">
        <v>12</v>
      </c>
    </row>
    <row r="1125" spans="1:2">
      <c r="A1125" s="92">
        <v>39693</v>
      </c>
      <c r="B1125">
        <v>12.1875</v>
      </c>
    </row>
    <row r="1126" spans="1:2">
      <c r="A1126" s="92">
        <v>39692</v>
      </c>
      <c r="B1126">
        <v>12.1875</v>
      </c>
    </row>
    <row r="1127" spans="1:2">
      <c r="A1127" s="92">
        <v>39689</v>
      </c>
      <c r="B1127">
        <v>12.1875</v>
      </c>
    </row>
    <row r="1128" spans="1:2">
      <c r="A1128" s="92">
        <v>39688</v>
      </c>
      <c r="B1128">
        <v>12.0625</v>
      </c>
    </row>
    <row r="1129" spans="1:2">
      <c r="A1129" s="92">
        <v>39687</v>
      </c>
      <c r="B1129">
        <v>12.3125</v>
      </c>
    </row>
    <row r="1130" spans="1:2">
      <c r="A1130" s="92">
        <v>39686</v>
      </c>
      <c r="B1130">
        <v>11.75</v>
      </c>
    </row>
    <row r="1131" spans="1:2">
      <c r="A1131" s="92">
        <v>39685</v>
      </c>
      <c r="B1131">
        <v>12.125</v>
      </c>
    </row>
    <row r="1132" spans="1:2">
      <c r="A1132" s="92">
        <v>39682</v>
      </c>
      <c r="B1132">
        <v>12</v>
      </c>
    </row>
    <row r="1133" spans="1:2">
      <c r="A1133" s="92">
        <v>39681</v>
      </c>
      <c r="B1133">
        <v>12.375</v>
      </c>
    </row>
    <row r="1134" spans="1:2">
      <c r="A1134" s="92">
        <v>39680</v>
      </c>
      <c r="B1134">
        <v>12.3125</v>
      </c>
    </row>
    <row r="1135" spans="1:2">
      <c r="A1135" s="92">
        <v>39679</v>
      </c>
      <c r="B1135">
        <v>12.0625</v>
      </c>
    </row>
    <row r="1136" spans="1:2">
      <c r="A1136" s="92">
        <v>39675</v>
      </c>
      <c r="B1136">
        <v>12.125</v>
      </c>
    </row>
    <row r="1137" spans="1:2">
      <c r="A1137" s="92">
        <v>39674</v>
      </c>
      <c r="B1137">
        <v>12.3125</v>
      </c>
    </row>
    <row r="1138" spans="1:2">
      <c r="A1138" s="92">
        <v>39673</v>
      </c>
      <c r="B1138">
        <v>12.25</v>
      </c>
    </row>
    <row r="1139" spans="1:2">
      <c r="A1139" s="92">
        <v>39672</v>
      </c>
      <c r="B1139">
        <v>12.3125</v>
      </c>
    </row>
    <row r="1140" spans="1:2">
      <c r="A1140" s="92">
        <v>39671</v>
      </c>
      <c r="B1140">
        <v>12.5</v>
      </c>
    </row>
    <row r="1141" spans="1:2">
      <c r="A1141" s="92">
        <v>39668</v>
      </c>
      <c r="B1141">
        <v>12.3125</v>
      </c>
    </row>
    <row r="1142" spans="1:2">
      <c r="A1142" s="92">
        <v>39667</v>
      </c>
      <c r="B1142">
        <v>12.5</v>
      </c>
    </row>
    <row r="1143" spans="1:2">
      <c r="A1143" s="92">
        <v>39666</v>
      </c>
      <c r="B1143">
        <v>12.625</v>
      </c>
    </row>
    <row r="1144" spans="1:2">
      <c r="A1144" s="92">
        <v>39665</v>
      </c>
      <c r="B1144">
        <v>12.0625</v>
      </c>
    </row>
    <row r="1145" spans="1:2">
      <c r="A1145" s="92">
        <v>39664</v>
      </c>
      <c r="B1145">
        <v>12.5</v>
      </c>
    </row>
    <row r="1146" spans="1:2">
      <c r="A1146" s="92">
        <v>39661</v>
      </c>
      <c r="B1146">
        <v>12.5</v>
      </c>
    </row>
    <row r="1147" spans="1:2">
      <c r="A1147" s="92">
        <v>39660</v>
      </c>
      <c r="B1147">
        <v>12.6875</v>
      </c>
    </row>
    <row r="1148" spans="1:2">
      <c r="A1148" s="92">
        <v>39659</v>
      </c>
      <c r="B1148">
        <v>12.5</v>
      </c>
    </row>
    <row r="1149" spans="1:2">
      <c r="A1149" s="92">
        <v>39658</v>
      </c>
      <c r="B1149">
        <v>12.4375</v>
      </c>
    </row>
    <row r="1150" spans="1:2">
      <c r="A1150" s="92">
        <v>39657</v>
      </c>
      <c r="B1150">
        <v>12.3125</v>
      </c>
    </row>
    <row r="1151" spans="1:2">
      <c r="A1151" s="92">
        <v>39654</v>
      </c>
      <c r="B1151">
        <v>12.375</v>
      </c>
    </row>
    <row r="1152" spans="1:2">
      <c r="A1152" s="92">
        <v>39653</v>
      </c>
      <c r="B1152">
        <v>12.0625</v>
      </c>
    </row>
    <row r="1153" spans="1:2">
      <c r="A1153" s="92">
        <v>39652</v>
      </c>
      <c r="B1153">
        <v>12.5</v>
      </c>
    </row>
    <row r="1154" spans="1:2">
      <c r="A1154" s="92">
        <v>39651</v>
      </c>
      <c r="B1154">
        <v>13.625</v>
      </c>
    </row>
    <row r="1155" spans="1:2">
      <c r="A1155" s="92">
        <v>39650</v>
      </c>
      <c r="B1155">
        <v>14.375</v>
      </c>
    </row>
    <row r="1156" spans="1:2">
      <c r="A1156" s="92">
        <v>39647</v>
      </c>
      <c r="B1156">
        <v>14.8125</v>
      </c>
    </row>
    <row r="1157" spans="1:2">
      <c r="A1157" s="92">
        <v>39646</v>
      </c>
      <c r="B1157">
        <v>15.375</v>
      </c>
    </row>
    <row r="1158" spans="1:2">
      <c r="A1158" s="92">
        <v>39645</v>
      </c>
      <c r="B1158">
        <v>15.5625</v>
      </c>
    </row>
    <row r="1159" spans="1:2">
      <c r="A1159" s="92">
        <v>39644</v>
      </c>
      <c r="B1159">
        <v>15.9375</v>
      </c>
    </row>
    <row r="1160" spans="1:2">
      <c r="A1160" s="92">
        <v>39643</v>
      </c>
      <c r="B1160">
        <v>16</v>
      </c>
    </row>
    <row r="1161" spans="1:2">
      <c r="A1161" s="92">
        <v>39640</v>
      </c>
      <c r="B1161">
        <v>16</v>
      </c>
    </row>
    <row r="1162" spans="1:2">
      <c r="A1162" s="92">
        <v>39639</v>
      </c>
      <c r="B1162">
        <v>16.1875</v>
      </c>
    </row>
    <row r="1163" spans="1:2">
      <c r="A1163" s="92">
        <v>39637</v>
      </c>
      <c r="B1163">
        <v>16.25</v>
      </c>
    </row>
    <row r="1164" spans="1:2">
      <c r="A1164" s="92">
        <v>39636</v>
      </c>
      <c r="B1164">
        <v>16.1875</v>
      </c>
    </row>
    <row r="1165" spans="1:2">
      <c r="A1165" s="92">
        <v>39633</v>
      </c>
      <c r="B1165">
        <v>16.0625</v>
      </c>
    </row>
    <row r="1166" spans="1:2">
      <c r="A1166" s="92">
        <v>39632</v>
      </c>
      <c r="B1166">
        <v>16.1875</v>
      </c>
    </row>
    <row r="1167" spans="1:2">
      <c r="A1167" s="92">
        <v>39631</v>
      </c>
      <c r="B1167">
        <v>16.4375</v>
      </c>
    </row>
    <row r="1168" spans="1:2">
      <c r="A1168" s="92">
        <v>39630</v>
      </c>
      <c r="B1168">
        <v>16.375</v>
      </c>
    </row>
    <row r="1169" spans="1:2">
      <c r="A1169" s="92">
        <v>39629</v>
      </c>
      <c r="B1169">
        <v>16.25</v>
      </c>
    </row>
    <row r="1170" spans="1:2">
      <c r="A1170" s="92">
        <v>39626</v>
      </c>
      <c r="B1170">
        <v>16.5</v>
      </c>
    </row>
    <row r="1171" spans="1:2">
      <c r="A1171" s="92">
        <v>39625</v>
      </c>
      <c r="B1171">
        <v>16.75</v>
      </c>
    </row>
    <row r="1172" spans="1:2">
      <c r="A1172" s="92">
        <v>39624</v>
      </c>
      <c r="B1172">
        <v>16.625</v>
      </c>
    </row>
    <row r="1173" spans="1:2">
      <c r="A1173" s="92">
        <v>39623</v>
      </c>
      <c r="B1173">
        <v>16.9375</v>
      </c>
    </row>
    <row r="1174" spans="1:2">
      <c r="A1174" s="92">
        <v>39622</v>
      </c>
      <c r="B1174">
        <v>17.125</v>
      </c>
    </row>
    <row r="1175" spans="1:2">
      <c r="A1175" s="92">
        <v>39619</v>
      </c>
      <c r="B1175">
        <v>17.5</v>
      </c>
    </row>
    <row r="1176" spans="1:2">
      <c r="A1176" s="92">
        <v>39618</v>
      </c>
      <c r="B1176">
        <v>17.5625</v>
      </c>
    </row>
    <row r="1177" spans="1:2">
      <c r="A1177" s="92">
        <v>39617</v>
      </c>
      <c r="B1177">
        <v>17.1875</v>
      </c>
    </row>
    <row r="1178" spans="1:2">
      <c r="A1178" s="92">
        <v>39616</v>
      </c>
      <c r="B1178">
        <v>17.25</v>
      </c>
    </row>
    <row r="1179" spans="1:2">
      <c r="A1179" s="92">
        <v>39612</v>
      </c>
      <c r="B1179">
        <v>17.4375</v>
      </c>
    </row>
    <row r="1180" spans="1:2">
      <c r="A1180" s="92">
        <v>39611</v>
      </c>
      <c r="B1180">
        <v>17.4375</v>
      </c>
    </row>
    <row r="1181" spans="1:2">
      <c r="A1181" s="92">
        <v>39610</v>
      </c>
      <c r="B1181">
        <v>17.6875</v>
      </c>
    </row>
    <row r="1182" spans="1:2">
      <c r="A1182" s="92">
        <v>39609</v>
      </c>
      <c r="B1182">
        <v>18</v>
      </c>
    </row>
    <row r="1183" spans="1:2">
      <c r="A1183" s="92">
        <v>39608</v>
      </c>
      <c r="B1183">
        <v>17.4375</v>
      </c>
    </row>
    <row r="1184" spans="1:2">
      <c r="A1184" s="92">
        <v>39605</v>
      </c>
      <c r="B1184">
        <v>18.125</v>
      </c>
    </row>
    <row r="1185" spans="1:2">
      <c r="A1185" s="92">
        <v>39604</v>
      </c>
      <c r="B1185">
        <v>18</v>
      </c>
    </row>
    <row r="1186" spans="1:2">
      <c r="A1186" s="92">
        <v>39603</v>
      </c>
      <c r="B1186">
        <v>18.125</v>
      </c>
    </row>
    <row r="1187" spans="1:2">
      <c r="A1187" s="92">
        <v>39602</v>
      </c>
      <c r="B1187">
        <v>18.4375</v>
      </c>
    </row>
    <row r="1188" spans="1:2">
      <c r="A1188" s="92">
        <v>39601</v>
      </c>
      <c r="B1188">
        <v>17.75</v>
      </c>
    </row>
    <row r="1189" spans="1:2">
      <c r="A1189" s="92">
        <v>39598</v>
      </c>
      <c r="B1189">
        <v>16.9375</v>
      </c>
    </row>
    <row r="1190" spans="1:2">
      <c r="A1190" s="92">
        <v>39597</v>
      </c>
      <c r="B1190">
        <v>17.0625</v>
      </c>
    </row>
    <row r="1191" spans="1:2">
      <c r="A1191" s="92">
        <v>39596</v>
      </c>
      <c r="B1191">
        <v>16</v>
      </c>
    </row>
    <row r="1192" spans="1:2">
      <c r="A1192" s="92">
        <v>39595</v>
      </c>
      <c r="B1192">
        <v>15.875</v>
      </c>
    </row>
    <row r="1193" spans="1:2">
      <c r="A1193" s="92">
        <v>39594</v>
      </c>
      <c r="B1193">
        <v>14.375</v>
      </c>
    </row>
    <row r="1194" spans="1:2">
      <c r="A1194" s="92">
        <v>39591</v>
      </c>
      <c r="B1194">
        <v>14.25</v>
      </c>
    </row>
    <row r="1195" spans="1:2">
      <c r="A1195" s="92">
        <v>39590</v>
      </c>
      <c r="B1195">
        <v>14.0625</v>
      </c>
    </row>
    <row r="1196" spans="1:2">
      <c r="A1196" s="92">
        <v>39589</v>
      </c>
      <c r="B1196">
        <v>13.9375</v>
      </c>
    </row>
    <row r="1197" spans="1:2">
      <c r="A1197" s="92">
        <v>39588</v>
      </c>
      <c r="B1197">
        <v>13.75</v>
      </c>
    </row>
    <row r="1198" spans="1:2">
      <c r="A1198" s="92">
        <v>39587</v>
      </c>
      <c r="B1198">
        <v>13.8125</v>
      </c>
    </row>
    <row r="1199" spans="1:2">
      <c r="A1199" s="92">
        <v>39584</v>
      </c>
      <c r="B1199">
        <v>13.6875</v>
      </c>
    </row>
    <row r="1200" spans="1:2">
      <c r="A1200" s="92">
        <v>39583</v>
      </c>
      <c r="B1200">
        <v>14.0625</v>
      </c>
    </row>
    <row r="1201" spans="1:2">
      <c r="A1201" s="92">
        <v>39582</v>
      </c>
      <c r="B1201">
        <v>13.625</v>
      </c>
    </row>
    <row r="1202" spans="1:2">
      <c r="A1202" s="92">
        <v>39581</v>
      </c>
      <c r="B1202">
        <v>12.5625</v>
      </c>
    </row>
    <row r="1203" spans="1:2">
      <c r="A1203" s="92">
        <v>39580</v>
      </c>
      <c r="B1203">
        <v>11.3125</v>
      </c>
    </row>
    <row r="1204" spans="1:2">
      <c r="A1204" s="92">
        <v>39577</v>
      </c>
      <c r="B1204">
        <v>11</v>
      </c>
    </row>
    <row r="1205" spans="1:2">
      <c r="A1205" s="92">
        <v>39576</v>
      </c>
      <c r="B1205">
        <v>10.8125</v>
      </c>
    </row>
    <row r="1206" spans="1:2">
      <c r="A1206" s="92">
        <v>39575</v>
      </c>
      <c r="B1206">
        <v>10.3125</v>
      </c>
    </row>
    <row r="1207" spans="1:2">
      <c r="A1207" s="92">
        <v>39574</v>
      </c>
      <c r="B1207">
        <v>10.1875</v>
      </c>
    </row>
    <row r="1208" spans="1:2">
      <c r="A1208" s="92">
        <v>39573</v>
      </c>
      <c r="B1208">
        <v>10</v>
      </c>
    </row>
    <row r="1209" spans="1:2">
      <c r="A1209" s="92">
        <v>39570</v>
      </c>
      <c r="B1209">
        <v>10</v>
      </c>
    </row>
    <row r="1210" spans="1:2">
      <c r="A1210" s="92">
        <v>39568</v>
      </c>
      <c r="B1210">
        <v>9.75</v>
      </c>
    </row>
    <row r="1211" spans="1:2">
      <c r="A1211" s="92">
        <v>39567</v>
      </c>
      <c r="B1211">
        <v>9.25</v>
      </c>
    </row>
    <row r="1212" spans="1:2">
      <c r="A1212" s="92">
        <v>39566</v>
      </c>
      <c r="B1212">
        <v>9.0625</v>
      </c>
    </row>
    <row r="1213" spans="1:2">
      <c r="A1213" s="92">
        <v>39563</v>
      </c>
      <c r="B1213">
        <v>9.0625</v>
      </c>
    </row>
    <row r="1214" spans="1:2">
      <c r="A1214" s="92">
        <v>39562</v>
      </c>
      <c r="B1214">
        <v>8.625</v>
      </c>
    </row>
    <row r="1215" spans="1:2">
      <c r="A1215" s="92">
        <v>39561</v>
      </c>
      <c r="B1215">
        <v>8.6875</v>
      </c>
    </row>
    <row r="1216" spans="1:2">
      <c r="A1216" s="92">
        <v>39560</v>
      </c>
      <c r="B1216">
        <v>8.5625</v>
      </c>
    </row>
    <row r="1217" spans="1:2">
      <c r="A1217" s="92">
        <v>39559</v>
      </c>
      <c r="B1217">
        <v>8.625</v>
      </c>
    </row>
    <row r="1218" spans="1:2">
      <c r="A1218" s="92">
        <v>39556</v>
      </c>
      <c r="B1218">
        <v>8.625</v>
      </c>
    </row>
    <row r="1219" spans="1:2">
      <c r="A1219" s="92">
        <v>39555</v>
      </c>
      <c r="B1219">
        <v>8.625</v>
      </c>
    </row>
    <row r="1220" spans="1:2">
      <c r="A1220" s="92">
        <v>39554</v>
      </c>
      <c r="B1220">
        <v>8.8125</v>
      </c>
    </row>
    <row r="1221" spans="1:2">
      <c r="A1221" s="92">
        <v>39553</v>
      </c>
      <c r="B1221">
        <v>8.375</v>
      </c>
    </row>
    <row r="1222" spans="1:2">
      <c r="A1222" s="92">
        <v>39552</v>
      </c>
      <c r="B1222">
        <v>8.375</v>
      </c>
    </row>
    <row r="1223" spans="1:2">
      <c r="A1223" s="92">
        <v>39549</v>
      </c>
      <c r="B1223">
        <v>8.625</v>
      </c>
    </row>
    <row r="1224" spans="1:2">
      <c r="A1224" s="92">
        <v>39548</v>
      </c>
      <c r="B1224">
        <v>8.375</v>
      </c>
    </row>
    <row r="1225" spans="1:2">
      <c r="A1225" s="92">
        <v>39547</v>
      </c>
      <c r="B1225">
        <v>8.5625</v>
      </c>
    </row>
    <row r="1226" spans="1:2">
      <c r="A1226" s="92">
        <v>39546</v>
      </c>
      <c r="B1226">
        <v>8.5625</v>
      </c>
    </row>
    <row r="1227" spans="1:2">
      <c r="A1227" s="92">
        <v>39545</v>
      </c>
      <c r="B1227">
        <v>8.625</v>
      </c>
    </row>
    <row r="1228" spans="1:2">
      <c r="A1228" s="92">
        <v>39542</v>
      </c>
      <c r="B1228">
        <v>8.5625</v>
      </c>
    </row>
    <row r="1229" spans="1:2">
      <c r="A1229" s="92">
        <v>39541</v>
      </c>
      <c r="B1229">
        <v>8.625</v>
      </c>
    </row>
    <row r="1230" spans="1:2">
      <c r="A1230" s="92">
        <v>39539</v>
      </c>
      <c r="B1230">
        <v>8.625</v>
      </c>
    </row>
    <row r="1231" spans="1:2">
      <c r="A1231" s="92">
        <v>39538</v>
      </c>
      <c r="B1231">
        <v>8.3125</v>
      </c>
    </row>
    <row r="1232" spans="1:2">
      <c r="A1232" s="92">
        <v>39535</v>
      </c>
      <c r="B1232">
        <v>8.5625</v>
      </c>
    </row>
    <row r="1233" spans="1:2">
      <c r="A1233" s="92">
        <v>39534</v>
      </c>
      <c r="B1233">
        <v>8.5625</v>
      </c>
    </row>
    <row r="1234" spans="1:2">
      <c r="A1234" s="92">
        <v>39533</v>
      </c>
      <c r="B1234">
        <v>8.5</v>
      </c>
    </row>
    <row r="1235" spans="1:2">
      <c r="A1235" s="92">
        <v>39532</v>
      </c>
      <c r="B1235">
        <v>8.4375</v>
      </c>
    </row>
    <row r="1236" spans="1:2">
      <c r="A1236" s="92">
        <v>39526</v>
      </c>
      <c r="B1236">
        <v>8.5</v>
      </c>
    </row>
    <row r="1237" spans="1:2">
      <c r="A1237" s="92">
        <v>39525</v>
      </c>
      <c r="B1237">
        <v>8.5</v>
      </c>
    </row>
    <row r="1238" spans="1:2">
      <c r="A1238" s="92">
        <v>39524</v>
      </c>
      <c r="B1238">
        <v>8.5625</v>
      </c>
    </row>
    <row r="1239" spans="1:2">
      <c r="A1239" s="92">
        <v>39521</v>
      </c>
      <c r="B1239">
        <v>8.375</v>
      </c>
    </row>
    <row r="1240" spans="1:2">
      <c r="A1240" s="92">
        <v>39520</v>
      </c>
      <c r="B1240">
        <v>8.5</v>
      </c>
    </row>
    <row r="1241" spans="1:2">
      <c r="A1241" s="92">
        <v>39519</v>
      </c>
      <c r="B1241">
        <v>8.5625</v>
      </c>
    </row>
    <row r="1242" spans="1:2">
      <c r="A1242" s="92">
        <v>39518</v>
      </c>
      <c r="B1242">
        <v>8.25</v>
      </c>
    </row>
    <row r="1243" spans="1:2">
      <c r="A1243" s="92">
        <v>39517</v>
      </c>
      <c r="B1243">
        <v>8.5</v>
      </c>
    </row>
    <row r="1244" spans="1:2">
      <c r="A1244" s="92">
        <v>39514</v>
      </c>
      <c r="B1244">
        <v>8.625</v>
      </c>
    </row>
    <row r="1245" spans="1:2">
      <c r="A1245" s="92">
        <v>39513</v>
      </c>
      <c r="B1245">
        <v>8.6875</v>
      </c>
    </row>
    <row r="1246" spans="1:2">
      <c r="A1246" s="92">
        <v>39512</v>
      </c>
      <c r="B1246">
        <v>8.625</v>
      </c>
    </row>
    <row r="1247" spans="1:2">
      <c r="A1247" s="92">
        <v>39511</v>
      </c>
      <c r="B1247">
        <v>8.5</v>
      </c>
    </row>
    <row r="1248" spans="1:2">
      <c r="A1248" s="92">
        <v>39510</v>
      </c>
      <c r="B1248">
        <v>8.4375</v>
      </c>
    </row>
    <row r="1249" spans="1:2">
      <c r="A1249" s="92">
        <v>39507</v>
      </c>
      <c r="B1249">
        <v>8.875</v>
      </c>
    </row>
    <row r="1250" spans="1:2">
      <c r="A1250" s="92">
        <v>39506</v>
      </c>
      <c r="B1250">
        <v>8.375</v>
      </c>
    </row>
    <row r="1251" spans="1:2">
      <c r="A1251" s="92">
        <v>39505</v>
      </c>
      <c r="B1251">
        <v>8.375</v>
      </c>
    </row>
    <row r="1252" spans="1:2">
      <c r="A1252" s="92">
        <v>39504</v>
      </c>
      <c r="B1252">
        <v>8.375</v>
      </c>
    </row>
    <row r="1253" spans="1:2">
      <c r="A1253" s="92">
        <v>39503</v>
      </c>
      <c r="B1253">
        <v>8.1875</v>
      </c>
    </row>
    <row r="1254" spans="1:2">
      <c r="A1254" s="92">
        <v>39500</v>
      </c>
      <c r="B1254">
        <v>8.25</v>
      </c>
    </row>
    <row r="1255" spans="1:2">
      <c r="A1255" s="92">
        <v>39499</v>
      </c>
      <c r="B1255">
        <v>8.3125</v>
      </c>
    </row>
    <row r="1256" spans="1:2">
      <c r="A1256" s="92">
        <v>39498</v>
      </c>
      <c r="B1256">
        <v>8.0625</v>
      </c>
    </row>
    <row r="1257" spans="1:2">
      <c r="A1257" s="92">
        <v>39497</v>
      </c>
      <c r="B1257">
        <v>8.3125</v>
      </c>
    </row>
    <row r="1258" spans="1:2">
      <c r="A1258" s="92">
        <v>39496</v>
      </c>
      <c r="B1258">
        <v>8.25</v>
      </c>
    </row>
    <row r="1259" spans="1:2">
      <c r="A1259" s="92">
        <v>39493</v>
      </c>
      <c r="B1259">
        <v>8</v>
      </c>
    </row>
    <row r="1260" spans="1:2">
      <c r="A1260" s="92">
        <v>39492</v>
      </c>
      <c r="B1260">
        <v>8.375</v>
      </c>
    </row>
    <row r="1261" spans="1:2">
      <c r="A1261" s="92">
        <v>39491</v>
      </c>
      <c r="B1261">
        <v>7.8125</v>
      </c>
    </row>
    <row r="1262" spans="1:2">
      <c r="A1262" s="92">
        <v>39490</v>
      </c>
      <c r="B1262">
        <v>8.3125</v>
      </c>
    </row>
    <row r="1263" spans="1:2">
      <c r="A1263" s="92">
        <v>39489</v>
      </c>
      <c r="B1263">
        <v>8.25</v>
      </c>
    </row>
    <row r="1264" spans="1:2">
      <c r="A1264" s="92">
        <v>39486</v>
      </c>
      <c r="B1264">
        <v>7.75</v>
      </c>
    </row>
    <row r="1265" spans="1:2">
      <c r="A1265" s="92">
        <v>39485</v>
      </c>
      <c r="B1265">
        <v>8.5</v>
      </c>
    </row>
    <row r="1266" spans="1:2">
      <c r="A1266" s="92">
        <v>39484</v>
      </c>
      <c r="B1266">
        <v>8.0625</v>
      </c>
    </row>
    <row r="1267" spans="1:2">
      <c r="A1267" s="92">
        <v>39483</v>
      </c>
      <c r="B1267">
        <v>8.875</v>
      </c>
    </row>
    <row r="1268" spans="1:2">
      <c r="A1268" s="92">
        <v>39482</v>
      </c>
      <c r="B1268">
        <v>8.75</v>
      </c>
    </row>
    <row r="1269" spans="1:2">
      <c r="A1269" s="92">
        <v>39479</v>
      </c>
      <c r="B1269">
        <v>8.75</v>
      </c>
    </row>
    <row r="1270" spans="1:2">
      <c r="A1270" s="92">
        <v>39478</v>
      </c>
      <c r="B1270">
        <v>8.75</v>
      </c>
    </row>
    <row r="1271" spans="1:2">
      <c r="A1271" s="92">
        <v>39477</v>
      </c>
      <c r="B1271">
        <v>8.8125</v>
      </c>
    </row>
    <row r="1272" spans="1:2">
      <c r="A1272" s="92">
        <v>39476</v>
      </c>
      <c r="B1272">
        <v>9.25</v>
      </c>
    </row>
    <row r="1273" spans="1:2">
      <c r="A1273" s="92">
        <v>39475</v>
      </c>
      <c r="B1273">
        <v>8.75</v>
      </c>
    </row>
    <row r="1274" spans="1:2">
      <c r="A1274" s="92">
        <v>39472</v>
      </c>
      <c r="B1274">
        <v>8.625</v>
      </c>
    </row>
    <row r="1275" spans="1:2">
      <c r="A1275" s="92">
        <v>39471</v>
      </c>
      <c r="B1275">
        <v>8.9375</v>
      </c>
    </row>
    <row r="1276" spans="1:2">
      <c r="A1276" s="92">
        <v>39470</v>
      </c>
      <c r="B1276">
        <v>9.3125</v>
      </c>
    </row>
    <row r="1277" spans="1:2">
      <c r="A1277" s="92">
        <v>39469</v>
      </c>
      <c r="B1277">
        <v>8.625</v>
      </c>
    </row>
    <row r="1278" spans="1:2">
      <c r="A1278" s="92">
        <v>39468</v>
      </c>
      <c r="B1278">
        <v>8.9375</v>
      </c>
    </row>
    <row r="1279" spans="1:2">
      <c r="A1279" s="92">
        <v>39465</v>
      </c>
      <c r="B1279">
        <v>9.0625</v>
      </c>
    </row>
    <row r="1280" spans="1:2">
      <c r="A1280" s="92">
        <v>39464</v>
      </c>
      <c r="B1280">
        <v>9.375</v>
      </c>
    </row>
    <row r="1281" spans="1:2">
      <c r="A1281" s="92">
        <v>39463</v>
      </c>
      <c r="B1281">
        <v>9.375</v>
      </c>
    </row>
    <row r="1282" spans="1:2">
      <c r="A1282" s="92">
        <v>39462</v>
      </c>
      <c r="B1282">
        <v>9.5</v>
      </c>
    </row>
    <row r="1283" spans="1:2">
      <c r="A1283" s="92">
        <v>39461</v>
      </c>
      <c r="B1283">
        <v>10</v>
      </c>
    </row>
    <row r="1284" spans="1:2">
      <c r="A1284" s="92">
        <v>39458</v>
      </c>
      <c r="B1284">
        <v>10.1875</v>
      </c>
    </row>
    <row r="1285" spans="1:2">
      <c r="A1285" s="92">
        <v>39457</v>
      </c>
      <c r="B1285">
        <v>11.0625</v>
      </c>
    </row>
    <row r="1286" spans="1:2">
      <c r="A1286" s="92">
        <v>39456</v>
      </c>
      <c r="B1286">
        <v>11.5625</v>
      </c>
    </row>
    <row r="1287" spans="1:2">
      <c r="A1287" s="92">
        <v>39455</v>
      </c>
      <c r="B1287">
        <v>11.75</v>
      </c>
    </row>
    <row r="1288" spans="1:2">
      <c r="A1288" s="92">
        <v>39454</v>
      </c>
      <c r="B1288">
        <v>13.0625</v>
      </c>
    </row>
    <row r="1289" spans="1:2">
      <c r="A1289" s="92">
        <v>39451</v>
      </c>
      <c r="B1289">
        <v>13.25</v>
      </c>
    </row>
    <row r="1290" spans="1:2">
      <c r="A1290" s="92">
        <v>39450</v>
      </c>
      <c r="B1290">
        <v>13.5</v>
      </c>
    </row>
    <row r="1291" spans="1:2">
      <c r="A1291" s="92">
        <v>39449</v>
      </c>
      <c r="B1291">
        <v>13.5</v>
      </c>
    </row>
    <row r="1292" spans="1:2">
      <c r="A1292" s="92">
        <v>39444</v>
      </c>
      <c r="B1292">
        <v>13.625</v>
      </c>
    </row>
    <row r="1293" spans="1:2">
      <c r="A1293" s="92">
        <v>39443</v>
      </c>
      <c r="B1293">
        <v>13.875</v>
      </c>
    </row>
    <row r="1294" spans="1:2">
      <c r="A1294" s="92">
        <v>39442</v>
      </c>
      <c r="B1294">
        <v>13.5</v>
      </c>
    </row>
    <row r="1295" spans="1:2">
      <c r="A1295" s="92">
        <v>39437</v>
      </c>
      <c r="B1295">
        <v>13.1875</v>
      </c>
    </row>
    <row r="1296" spans="1:2">
      <c r="A1296" s="92">
        <v>39436</v>
      </c>
      <c r="B1296">
        <v>13.5</v>
      </c>
    </row>
    <row r="1297" spans="1:2">
      <c r="A1297" s="92">
        <v>39435</v>
      </c>
      <c r="B1297">
        <v>13.375</v>
      </c>
    </row>
    <row r="1298" spans="1:2">
      <c r="A1298" s="92">
        <v>39434</v>
      </c>
      <c r="B1298">
        <v>13.75</v>
      </c>
    </row>
    <row r="1299" spans="1:2">
      <c r="A1299" s="92">
        <v>39433</v>
      </c>
      <c r="B1299">
        <v>13.375</v>
      </c>
    </row>
    <row r="1300" spans="1:2">
      <c r="A1300" s="92">
        <v>39430</v>
      </c>
      <c r="B1300">
        <v>13.6875</v>
      </c>
    </row>
    <row r="1301" spans="1:2">
      <c r="A1301" s="92">
        <v>39429</v>
      </c>
      <c r="B1301">
        <v>13.25</v>
      </c>
    </row>
    <row r="1302" spans="1:2">
      <c r="A1302" s="92">
        <v>39428</v>
      </c>
      <c r="B1302">
        <v>13.375</v>
      </c>
    </row>
    <row r="1303" spans="1:2">
      <c r="A1303" s="92">
        <v>39427</v>
      </c>
      <c r="B1303">
        <v>13.75</v>
      </c>
    </row>
    <row r="1304" spans="1:2">
      <c r="A1304" s="92">
        <v>39426</v>
      </c>
      <c r="B1304">
        <v>13.75</v>
      </c>
    </row>
    <row r="1305" spans="1:2">
      <c r="A1305" s="92">
        <v>39423</v>
      </c>
      <c r="B1305">
        <v>13.3125</v>
      </c>
    </row>
    <row r="1306" spans="1:2">
      <c r="A1306" s="92">
        <v>39422</v>
      </c>
      <c r="B1306">
        <v>13.8125</v>
      </c>
    </row>
    <row r="1307" spans="1:2">
      <c r="A1307" s="92">
        <v>39421</v>
      </c>
      <c r="B1307">
        <v>13.625</v>
      </c>
    </row>
    <row r="1308" spans="1:2">
      <c r="A1308" s="92">
        <v>39420</v>
      </c>
      <c r="B1308">
        <v>13.5</v>
      </c>
    </row>
    <row r="1309" spans="1:2">
      <c r="A1309" s="92">
        <v>39419</v>
      </c>
      <c r="B1309">
        <v>13.4375</v>
      </c>
    </row>
    <row r="1310" spans="1:2">
      <c r="A1310" s="92">
        <v>39416</v>
      </c>
      <c r="B1310">
        <v>13.8125</v>
      </c>
    </row>
    <row r="1311" spans="1:2">
      <c r="A1311" s="92">
        <v>39415</v>
      </c>
      <c r="B1311">
        <v>13.875</v>
      </c>
    </row>
    <row r="1312" spans="1:2">
      <c r="A1312" s="92">
        <v>39414</v>
      </c>
      <c r="B1312">
        <v>13.8125</v>
      </c>
    </row>
    <row r="1313" spans="1:2">
      <c r="A1313" s="92">
        <v>39413</v>
      </c>
      <c r="B1313">
        <v>13.8125</v>
      </c>
    </row>
    <row r="1314" spans="1:2">
      <c r="A1314" s="92">
        <v>39412</v>
      </c>
      <c r="B1314">
        <v>13.8125</v>
      </c>
    </row>
    <row r="1315" spans="1:2">
      <c r="A1315" s="92">
        <v>39409</v>
      </c>
      <c r="B1315">
        <v>13.8125</v>
      </c>
    </row>
    <row r="1316" spans="1:2">
      <c r="A1316" s="92">
        <v>39408</v>
      </c>
      <c r="B1316">
        <v>14</v>
      </c>
    </row>
    <row r="1317" spans="1:2">
      <c r="A1317" s="92">
        <v>39407</v>
      </c>
      <c r="B1317">
        <v>13.375</v>
      </c>
    </row>
    <row r="1318" spans="1:2">
      <c r="A1318" s="92">
        <v>39406</v>
      </c>
      <c r="B1318">
        <v>14</v>
      </c>
    </row>
    <row r="1319" spans="1:2">
      <c r="A1319" s="92">
        <v>39405</v>
      </c>
      <c r="B1319">
        <v>13.875</v>
      </c>
    </row>
    <row r="1320" spans="1:2">
      <c r="A1320" s="92">
        <v>39402</v>
      </c>
      <c r="B1320">
        <v>13.8125</v>
      </c>
    </row>
    <row r="1321" spans="1:2">
      <c r="A1321" s="92">
        <v>39401</v>
      </c>
      <c r="B1321">
        <v>13.75</v>
      </c>
    </row>
    <row r="1322" spans="1:2">
      <c r="A1322" s="92">
        <v>39400</v>
      </c>
      <c r="B1322">
        <v>14.0625</v>
      </c>
    </row>
    <row r="1323" spans="1:2">
      <c r="A1323" s="92">
        <v>39399</v>
      </c>
      <c r="B1323">
        <v>13.8125</v>
      </c>
    </row>
    <row r="1324" spans="1:2">
      <c r="A1324" s="92">
        <v>39398</v>
      </c>
      <c r="B1324">
        <v>13.5</v>
      </c>
    </row>
    <row r="1325" spans="1:2">
      <c r="A1325" s="92">
        <v>39395</v>
      </c>
      <c r="B1325">
        <v>13.9375</v>
      </c>
    </row>
    <row r="1326" spans="1:2">
      <c r="A1326" s="92">
        <v>39394</v>
      </c>
      <c r="B1326">
        <v>13.75</v>
      </c>
    </row>
    <row r="1327" spans="1:2">
      <c r="A1327" s="92">
        <v>39393</v>
      </c>
      <c r="B1327">
        <v>13.25</v>
      </c>
    </row>
    <row r="1328" spans="1:2">
      <c r="A1328" s="92">
        <v>39391</v>
      </c>
      <c r="B1328">
        <v>13.5</v>
      </c>
    </row>
    <row r="1329" spans="1:2">
      <c r="A1329" s="92">
        <v>39388</v>
      </c>
      <c r="B1329">
        <v>13.1875</v>
      </c>
    </row>
    <row r="1330" spans="1:2">
      <c r="A1330" s="92">
        <v>39387</v>
      </c>
      <c r="B1330">
        <v>13.5625</v>
      </c>
    </row>
    <row r="1331" spans="1:2">
      <c r="A1331" s="92">
        <v>39386</v>
      </c>
      <c r="B1331">
        <v>13.375</v>
      </c>
    </row>
    <row r="1332" spans="1:2">
      <c r="A1332" s="92">
        <v>39385</v>
      </c>
      <c r="B1332">
        <v>13.5</v>
      </c>
    </row>
    <row r="1333" spans="1:2">
      <c r="A1333" s="92">
        <v>39384</v>
      </c>
      <c r="B1333">
        <v>13.125</v>
      </c>
    </row>
    <row r="1334" spans="1:2">
      <c r="A1334" s="92">
        <v>39381</v>
      </c>
      <c r="B1334">
        <v>13.3125</v>
      </c>
    </row>
    <row r="1335" spans="1:2">
      <c r="A1335" s="92">
        <v>39380</v>
      </c>
      <c r="B1335">
        <v>13.125</v>
      </c>
    </row>
    <row r="1336" spans="1:2">
      <c r="A1336" s="92">
        <v>39379</v>
      </c>
      <c r="B1336">
        <v>12.9375</v>
      </c>
    </row>
    <row r="1337" spans="1:2">
      <c r="A1337" s="92">
        <v>39378</v>
      </c>
      <c r="B1337">
        <v>12.875</v>
      </c>
    </row>
    <row r="1338" spans="1:2">
      <c r="A1338" s="92">
        <v>39377</v>
      </c>
      <c r="B1338">
        <v>12.4375</v>
      </c>
    </row>
    <row r="1339" spans="1:2">
      <c r="A1339" s="92">
        <v>39374</v>
      </c>
      <c r="B1339">
        <v>13.0625</v>
      </c>
    </row>
    <row r="1340" spans="1:2">
      <c r="A1340" s="92">
        <v>39373</v>
      </c>
      <c r="B1340">
        <v>12.75</v>
      </c>
    </row>
    <row r="1341" spans="1:2">
      <c r="A1341" s="92">
        <v>39372</v>
      </c>
      <c r="B1341">
        <v>12.5625</v>
      </c>
    </row>
    <row r="1342" spans="1:2">
      <c r="A1342" s="92">
        <v>39371</v>
      </c>
      <c r="B1342">
        <v>12.5</v>
      </c>
    </row>
    <row r="1343" spans="1:2">
      <c r="A1343" s="92">
        <v>39367</v>
      </c>
      <c r="B1343">
        <v>12.3125</v>
      </c>
    </row>
    <row r="1344" spans="1:2">
      <c r="A1344" s="92">
        <v>39366</v>
      </c>
      <c r="B1344">
        <v>12.5</v>
      </c>
    </row>
    <row r="1345" spans="1:2">
      <c r="A1345" s="92">
        <v>39365</v>
      </c>
      <c r="B1345">
        <v>12.3125</v>
      </c>
    </row>
    <row r="1346" spans="1:2">
      <c r="A1346" s="92">
        <v>39364</v>
      </c>
      <c r="B1346">
        <v>12.4375</v>
      </c>
    </row>
    <row r="1347" spans="1:2">
      <c r="A1347" s="92">
        <v>39363</v>
      </c>
      <c r="B1347">
        <v>12.125</v>
      </c>
    </row>
    <row r="1348" spans="1:2">
      <c r="A1348" s="92">
        <v>39360</v>
      </c>
      <c r="B1348">
        <v>12.1875</v>
      </c>
    </row>
    <row r="1349" spans="1:2">
      <c r="A1349" s="92">
        <v>39359</v>
      </c>
      <c r="B1349">
        <v>11.875</v>
      </c>
    </row>
    <row r="1350" spans="1:2">
      <c r="A1350" s="92">
        <v>39358</v>
      </c>
      <c r="B1350">
        <v>11.6875</v>
      </c>
    </row>
    <row r="1351" spans="1:2">
      <c r="A1351" s="92">
        <v>39357</v>
      </c>
      <c r="B1351">
        <v>11.6875</v>
      </c>
    </row>
    <row r="1352" spans="1:2">
      <c r="A1352" s="92">
        <v>39356</v>
      </c>
      <c r="B1352">
        <v>11.75</v>
      </c>
    </row>
    <row r="1353" spans="1:2">
      <c r="A1353" s="92">
        <v>39353</v>
      </c>
      <c r="B1353">
        <v>11.75</v>
      </c>
    </row>
    <row r="1354" spans="1:2">
      <c r="A1354" s="92">
        <v>39352</v>
      </c>
      <c r="B1354">
        <v>11.6875</v>
      </c>
    </row>
    <row r="1355" spans="1:2">
      <c r="A1355" s="92">
        <v>39351</v>
      </c>
      <c r="B1355">
        <v>11.625</v>
      </c>
    </row>
    <row r="1356" spans="1:2">
      <c r="A1356" s="92">
        <v>39350</v>
      </c>
      <c r="B1356">
        <v>11.3125</v>
      </c>
    </row>
    <row r="1357" spans="1:2">
      <c r="A1357" s="92">
        <v>39349</v>
      </c>
      <c r="B1357">
        <v>11.5625</v>
      </c>
    </row>
    <row r="1358" spans="1:2">
      <c r="A1358" s="92">
        <v>39346</v>
      </c>
      <c r="B1358">
        <v>11.8125</v>
      </c>
    </row>
    <row r="1359" spans="1:2">
      <c r="A1359" s="92">
        <v>39345</v>
      </c>
      <c r="B1359">
        <v>11.9375</v>
      </c>
    </row>
    <row r="1360" spans="1:2">
      <c r="A1360" s="92">
        <v>39344</v>
      </c>
      <c r="B1360">
        <v>13.0625</v>
      </c>
    </row>
    <row r="1361" spans="1:2">
      <c r="A1361" s="92">
        <v>39343</v>
      </c>
      <c r="B1361">
        <v>13.375</v>
      </c>
    </row>
    <row r="1362" spans="1:2">
      <c r="A1362" s="92">
        <v>39342</v>
      </c>
      <c r="B1362">
        <v>14.125</v>
      </c>
    </row>
    <row r="1363" spans="1:2">
      <c r="A1363" s="92">
        <v>39339</v>
      </c>
      <c r="B1363">
        <v>14.25</v>
      </c>
    </row>
    <row r="1364" spans="1:2">
      <c r="A1364" s="92">
        <v>39338</v>
      </c>
      <c r="B1364">
        <v>14.6875</v>
      </c>
    </row>
    <row r="1365" spans="1:2">
      <c r="A1365" s="92">
        <v>39337</v>
      </c>
      <c r="B1365">
        <v>13.625</v>
      </c>
    </row>
    <row r="1366" spans="1:2">
      <c r="A1366" s="92">
        <v>39336</v>
      </c>
      <c r="B1366">
        <v>13.8125</v>
      </c>
    </row>
    <row r="1367" spans="1:2">
      <c r="A1367" s="92">
        <v>39335</v>
      </c>
      <c r="B1367">
        <v>13.4375</v>
      </c>
    </row>
    <row r="1368" spans="1:2">
      <c r="A1368" s="92">
        <v>39332</v>
      </c>
      <c r="B1368">
        <v>13.5</v>
      </c>
    </row>
    <row r="1369" spans="1:2">
      <c r="A1369" s="92">
        <v>39331</v>
      </c>
      <c r="B1369">
        <v>13.5</v>
      </c>
    </row>
    <row r="1370" spans="1:2">
      <c r="A1370" s="92">
        <v>39330</v>
      </c>
      <c r="B1370">
        <v>13.3125</v>
      </c>
    </row>
    <row r="1371" spans="1:2">
      <c r="A1371" s="92">
        <v>39329</v>
      </c>
      <c r="B1371">
        <v>12.375</v>
      </c>
    </row>
    <row r="1372" spans="1:2">
      <c r="A1372" s="92">
        <v>39328</v>
      </c>
      <c r="B1372">
        <v>12.5</v>
      </c>
    </row>
    <row r="1373" spans="1:2">
      <c r="A1373" s="92">
        <v>39325</v>
      </c>
      <c r="B1373">
        <v>11.5</v>
      </c>
    </row>
    <row r="1374" spans="1:2">
      <c r="A1374" s="92">
        <v>39324</v>
      </c>
      <c r="B1374">
        <v>11.6875</v>
      </c>
    </row>
    <row r="1375" spans="1:2">
      <c r="A1375" s="92">
        <v>39323</v>
      </c>
      <c r="B1375">
        <v>11.625</v>
      </c>
    </row>
    <row r="1376" spans="1:2">
      <c r="A1376" s="92">
        <v>39322</v>
      </c>
      <c r="B1376">
        <v>11.125</v>
      </c>
    </row>
    <row r="1377" spans="1:2">
      <c r="A1377" s="92">
        <v>39321</v>
      </c>
      <c r="B1377">
        <v>10.6875</v>
      </c>
    </row>
    <row r="1378" spans="1:2">
      <c r="A1378" s="92">
        <v>39318</v>
      </c>
      <c r="B1378">
        <v>11</v>
      </c>
    </row>
    <row r="1379" spans="1:2">
      <c r="A1379" s="92">
        <v>39317</v>
      </c>
      <c r="B1379">
        <v>10.875</v>
      </c>
    </row>
    <row r="1380" spans="1:2">
      <c r="A1380" s="92">
        <v>39316</v>
      </c>
      <c r="B1380">
        <v>10.5</v>
      </c>
    </row>
    <row r="1381" spans="1:2">
      <c r="A1381" s="92">
        <v>39315</v>
      </c>
      <c r="B1381">
        <v>10.375</v>
      </c>
    </row>
    <row r="1382" spans="1:2">
      <c r="A1382" s="92">
        <v>39311</v>
      </c>
      <c r="B1382">
        <v>10</v>
      </c>
    </row>
    <row r="1383" spans="1:2">
      <c r="A1383" s="92">
        <v>39310</v>
      </c>
      <c r="B1383">
        <v>10.8125</v>
      </c>
    </row>
    <row r="1384" spans="1:2">
      <c r="A1384" s="92">
        <v>39309</v>
      </c>
      <c r="B1384">
        <v>10.25</v>
      </c>
    </row>
    <row r="1385" spans="1:2">
      <c r="A1385" s="92">
        <v>39308</v>
      </c>
      <c r="B1385">
        <v>10</v>
      </c>
    </row>
    <row r="1386" spans="1:2">
      <c r="A1386" s="92">
        <v>39307</v>
      </c>
      <c r="B1386">
        <v>9.9375</v>
      </c>
    </row>
    <row r="1387" spans="1:2">
      <c r="A1387" s="92">
        <v>39304</v>
      </c>
      <c r="B1387">
        <v>10.1875</v>
      </c>
    </row>
    <row r="1388" spans="1:2">
      <c r="A1388" s="92">
        <v>39303</v>
      </c>
      <c r="B1388">
        <v>10.25</v>
      </c>
    </row>
    <row r="1389" spans="1:2">
      <c r="A1389" s="92">
        <v>39302</v>
      </c>
      <c r="B1389">
        <v>10.25</v>
      </c>
    </row>
    <row r="1390" spans="1:2">
      <c r="A1390" s="92">
        <v>39301</v>
      </c>
      <c r="B1390">
        <v>9.75</v>
      </c>
    </row>
    <row r="1391" spans="1:2">
      <c r="A1391" s="92">
        <v>39300</v>
      </c>
      <c r="B1391">
        <v>9.9375</v>
      </c>
    </row>
    <row r="1392" spans="1:2">
      <c r="A1392" s="92">
        <v>39297</v>
      </c>
      <c r="B1392">
        <v>10.125</v>
      </c>
    </row>
    <row r="1393" spans="1:2">
      <c r="A1393" s="92">
        <v>39296</v>
      </c>
      <c r="B1393">
        <v>10.25</v>
      </c>
    </row>
    <row r="1394" spans="1:2">
      <c r="A1394" s="92">
        <v>39295</v>
      </c>
      <c r="B1394">
        <v>9.875</v>
      </c>
    </row>
    <row r="1395" spans="1:2">
      <c r="A1395" s="92">
        <v>39294</v>
      </c>
      <c r="B1395">
        <v>9.9375</v>
      </c>
    </row>
    <row r="1396" spans="1:2">
      <c r="A1396" s="92">
        <v>39293</v>
      </c>
      <c r="B1396">
        <v>10.0625</v>
      </c>
    </row>
    <row r="1397" spans="1:2">
      <c r="A1397" s="92">
        <v>39290</v>
      </c>
      <c r="B1397">
        <v>10</v>
      </c>
    </row>
    <row r="1398" spans="1:2">
      <c r="A1398" s="92">
        <v>39289</v>
      </c>
      <c r="B1398">
        <v>9.6875</v>
      </c>
    </row>
    <row r="1399" spans="1:2">
      <c r="A1399" s="92">
        <v>39288</v>
      </c>
      <c r="B1399">
        <v>8.875</v>
      </c>
    </row>
    <row r="1400" spans="1:2">
      <c r="A1400" s="92">
        <v>39287</v>
      </c>
      <c r="B1400">
        <v>8.5625</v>
      </c>
    </row>
    <row r="1401" spans="1:2">
      <c r="A1401" s="92">
        <v>39286</v>
      </c>
      <c r="B1401">
        <v>8.375</v>
      </c>
    </row>
    <row r="1402" spans="1:2">
      <c r="A1402" s="92">
        <v>39283</v>
      </c>
      <c r="B1402">
        <v>8.375</v>
      </c>
    </row>
    <row r="1403" spans="1:2">
      <c r="A1403" s="92">
        <v>39282</v>
      </c>
      <c r="B1403">
        <v>8.375</v>
      </c>
    </row>
    <row r="1404" spans="1:2">
      <c r="A1404" s="92">
        <v>39281</v>
      </c>
      <c r="B1404">
        <v>8.3125</v>
      </c>
    </row>
    <row r="1405" spans="1:2">
      <c r="A1405" s="92">
        <v>39280</v>
      </c>
      <c r="B1405">
        <v>8.1875</v>
      </c>
    </row>
    <row r="1406" spans="1:2">
      <c r="A1406" s="92">
        <v>39279</v>
      </c>
      <c r="B1406">
        <v>8.1875</v>
      </c>
    </row>
    <row r="1407" spans="1:2">
      <c r="A1407" s="92">
        <v>39276</v>
      </c>
      <c r="B1407">
        <v>8.125</v>
      </c>
    </row>
    <row r="1408" spans="1:2">
      <c r="A1408" s="92">
        <v>39275</v>
      </c>
      <c r="B1408">
        <v>8.1875</v>
      </c>
    </row>
    <row r="1409" spans="1:2">
      <c r="A1409" s="92">
        <v>39274</v>
      </c>
      <c r="B1409">
        <v>8.25</v>
      </c>
    </row>
    <row r="1410" spans="1:2">
      <c r="A1410" s="92">
        <v>39273</v>
      </c>
      <c r="B1410">
        <v>8.25</v>
      </c>
    </row>
    <row r="1411" spans="1:2">
      <c r="A1411" s="92">
        <v>39269</v>
      </c>
      <c r="B1411">
        <v>8.1875</v>
      </c>
    </row>
    <row r="1412" spans="1:2">
      <c r="A1412" s="92">
        <v>39268</v>
      </c>
      <c r="B1412">
        <v>8.1875</v>
      </c>
    </row>
    <row r="1413" spans="1:2">
      <c r="A1413" s="92">
        <v>39267</v>
      </c>
      <c r="B1413">
        <v>8.1875</v>
      </c>
    </row>
    <row r="1414" spans="1:2">
      <c r="A1414" s="92">
        <v>39266</v>
      </c>
      <c r="B1414">
        <v>8.25</v>
      </c>
    </row>
    <row r="1415" spans="1:2">
      <c r="A1415" s="92">
        <v>39265</v>
      </c>
      <c r="B1415">
        <v>8.1875</v>
      </c>
    </row>
    <row r="1416" spans="1:2">
      <c r="A1416" s="92">
        <v>39262</v>
      </c>
      <c r="B1416">
        <v>8.1875</v>
      </c>
    </row>
    <row r="1417" spans="1:2">
      <c r="A1417" s="92">
        <v>39261</v>
      </c>
      <c r="B1417">
        <v>8.1875</v>
      </c>
    </row>
    <row r="1418" spans="1:2">
      <c r="A1418" s="92">
        <v>39260</v>
      </c>
      <c r="B1418">
        <v>8.125</v>
      </c>
    </row>
    <row r="1419" spans="1:2">
      <c r="A1419" s="92">
        <v>39259</v>
      </c>
      <c r="B1419">
        <v>8</v>
      </c>
    </row>
    <row r="1420" spans="1:2">
      <c r="A1420" s="92">
        <v>39258</v>
      </c>
      <c r="B1420">
        <v>8</v>
      </c>
    </row>
    <row r="1421" spans="1:2">
      <c r="A1421" s="92">
        <v>39255</v>
      </c>
      <c r="B1421">
        <v>7.875</v>
      </c>
    </row>
    <row r="1422" spans="1:2">
      <c r="A1422" s="92">
        <v>39254</v>
      </c>
      <c r="B1422">
        <v>8.0625</v>
      </c>
    </row>
    <row r="1423" spans="1:2">
      <c r="A1423" s="92">
        <v>39253</v>
      </c>
      <c r="B1423">
        <v>8</v>
      </c>
    </row>
    <row r="1424" spans="1:2">
      <c r="A1424" s="92">
        <v>39252</v>
      </c>
      <c r="B1424">
        <v>8</v>
      </c>
    </row>
    <row r="1425" spans="1:2">
      <c r="A1425" s="92">
        <v>39248</v>
      </c>
      <c r="B1425">
        <v>7.9375</v>
      </c>
    </row>
    <row r="1426" spans="1:2">
      <c r="A1426" s="92">
        <v>39247</v>
      </c>
      <c r="B1426">
        <v>8</v>
      </c>
    </row>
    <row r="1427" spans="1:2">
      <c r="A1427" s="92">
        <v>39246</v>
      </c>
      <c r="B1427">
        <v>7.75</v>
      </c>
    </row>
    <row r="1428" spans="1:2">
      <c r="A1428" s="92">
        <v>39245</v>
      </c>
      <c r="B1428">
        <v>7.75</v>
      </c>
    </row>
    <row r="1429" spans="1:2">
      <c r="A1429" s="92">
        <v>39244</v>
      </c>
      <c r="B1429">
        <v>7.6875</v>
      </c>
    </row>
    <row r="1430" spans="1:2">
      <c r="A1430" s="92">
        <v>39241</v>
      </c>
      <c r="B1430">
        <v>7.9375</v>
      </c>
    </row>
    <row r="1431" spans="1:2">
      <c r="A1431" s="92">
        <v>39240</v>
      </c>
      <c r="B1431">
        <v>7.6875</v>
      </c>
    </row>
    <row r="1432" spans="1:2">
      <c r="A1432" s="92">
        <v>39239</v>
      </c>
      <c r="B1432">
        <v>7.8125</v>
      </c>
    </row>
    <row r="1433" spans="1:2">
      <c r="A1433" s="92">
        <v>39238</v>
      </c>
      <c r="B1433">
        <v>7.5</v>
      </c>
    </row>
    <row r="1434" spans="1:2">
      <c r="A1434" s="92">
        <v>39237</v>
      </c>
      <c r="B1434">
        <v>7.8125</v>
      </c>
    </row>
    <row r="1435" spans="1:2">
      <c r="A1435" s="92">
        <v>39234</v>
      </c>
      <c r="B1435">
        <v>7.75</v>
      </c>
    </row>
    <row r="1436" spans="1:2">
      <c r="A1436" s="92">
        <v>39233</v>
      </c>
      <c r="B1436">
        <v>7.75</v>
      </c>
    </row>
    <row r="1437" spans="1:2">
      <c r="A1437" s="92">
        <v>39232</v>
      </c>
      <c r="B1437">
        <v>7.75</v>
      </c>
    </row>
    <row r="1438" spans="1:2">
      <c r="A1438" s="92">
        <v>39231</v>
      </c>
      <c r="B1438">
        <v>7.75</v>
      </c>
    </row>
    <row r="1439" spans="1:2">
      <c r="A1439" s="92">
        <v>39230</v>
      </c>
      <c r="B1439">
        <v>7.625</v>
      </c>
    </row>
    <row r="1440" spans="1:2">
      <c r="A1440" s="92">
        <v>39226</v>
      </c>
      <c r="B1440">
        <v>7.6875</v>
      </c>
    </row>
    <row r="1441" spans="1:2">
      <c r="A1441" s="92">
        <v>39225</v>
      </c>
      <c r="B1441">
        <v>7.5625</v>
      </c>
    </row>
    <row r="1442" spans="1:2">
      <c r="A1442" s="92">
        <v>39224</v>
      </c>
      <c r="B1442">
        <v>7.6875</v>
      </c>
    </row>
    <row r="1443" spans="1:2">
      <c r="A1443" s="92">
        <v>39223</v>
      </c>
      <c r="B1443">
        <v>7.6875</v>
      </c>
    </row>
    <row r="1444" spans="1:2">
      <c r="A1444" s="92">
        <v>39220</v>
      </c>
      <c r="B1444">
        <v>7.625</v>
      </c>
    </row>
    <row r="1445" spans="1:2">
      <c r="A1445" s="92">
        <v>39219</v>
      </c>
      <c r="B1445">
        <v>7.6875</v>
      </c>
    </row>
    <row r="1446" spans="1:2">
      <c r="A1446" s="92">
        <v>39218</v>
      </c>
      <c r="B1446">
        <v>7.8125</v>
      </c>
    </row>
    <row r="1447" spans="1:2">
      <c r="A1447" s="92">
        <v>39217</v>
      </c>
      <c r="B1447">
        <v>7.625</v>
      </c>
    </row>
    <row r="1448" spans="1:2">
      <c r="A1448" s="92">
        <v>39216</v>
      </c>
      <c r="B1448">
        <v>7.5625</v>
      </c>
    </row>
    <row r="1449" spans="1:2">
      <c r="A1449" s="92">
        <v>39213</v>
      </c>
      <c r="B1449">
        <v>7.5625</v>
      </c>
    </row>
    <row r="1450" spans="1:2">
      <c r="A1450" s="92">
        <v>39212</v>
      </c>
      <c r="B1450">
        <v>7.5625</v>
      </c>
    </row>
    <row r="1451" spans="1:2">
      <c r="A1451" s="92">
        <v>39211</v>
      </c>
      <c r="B1451">
        <v>7.6875</v>
      </c>
    </row>
    <row r="1452" spans="1:2">
      <c r="A1452" s="92">
        <v>39210</v>
      </c>
      <c r="B1452">
        <v>7.625</v>
      </c>
    </row>
    <row r="1453" spans="1:2">
      <c r="A1453" s="92">
        <v>39209</v>
      </c>
      <c r="B1453">
        <v>7.4375</v>
      </c>
    </row>
    <row r="1454" spans="1:2">
      <c r="A1454" s="92">
        <v>39206</v>
      </c>
      <c r="B1454">
        <v>7.6875</v>
      </c>
    </row>
    <row r="1455" spans="1:2">
      <c r="A1455" s="92">
        <v>39205</v>
      </c>
      <c r="B1455">
        <v>7.75</v>
      </c>
    </row>
    <row r="1456" spans="1:2">
      <c r="A1456" s="92">
        <v>39204</v>
      </c>
      <c r="B1456">
        <v>7.5625</v>
      </c>
    </row>
    <row r="1457" spans="1:2">
      <c r="A1457" s="92">
        <v>39202</v>
      </c>
      <c r="B1457">
        <v>7.6875</v>
      </c>
    </row>
    <row r="1458" spans="1:2">
      <c r="A1458" s="92">
        <v>39199</v>
      </c>
      <c r="B1458">
        <v>7.625</v>
      </c>
    </row>
    <row r="1459" spans="1:2">
      <c r="A1459" s="92">
        <v>39198</v>
      </c>
      <c r="B1459">
        <v>7.5625</v>
      </c>
    </row>
    <row r="1460" spans="1:2">
      <c r="A1460" s="92">
        <v>39197</v>
      </c>
      <c r="B1460">
        <v>7.75</v>
      </c>
    </row>
    <row r="1461" spans="1:2">
      <c r="A1461" s="92">
        <v>39196</v>
      </c>
      <c r="B1461">
        <v>7.4375</v>
      </c>
    </row>
    <row r="1462" spans="1:2">
      <c r="A1462" s="92">
        <v>39195</v>
      </c>
      <c r="B1462">
        <v>7.5625</v>
      </c>
    </row>
    <row r="1463" spans="1:2">
      <c r="A1463" s="92">
        <v>39192</v>
      </c>
      <c r="B1463">
        <v>7.875</v>
      </c>
    </row>
    <row r="1464" spans="1:2">
      <c r="A1464" s="92">
        <v>39191</v>
      </c>
      <c r="B1464">
        <v>7.6875</v>
      </c>
    </row>
    <row r="1465" spans="1:2">
      <c r="A1465" s="92">
        <v>39190</v>
      </c>
      <c r="B1465">
        <v>7.75</v>
      </c>
    </row>
    <row r="1466" spans="1:2">
      <c r="A1466" s="92">
        <v>39189</v>
      </c>
      <c r="B1466">
        <v>7.875</v>
      </c>
    </row>
    <row r="1467" spans="1:2">
      <c r="A1467" s="92">
        <v>39188</v>
      </c>
      <c r="B1467">
        <v>8</v>
      </c>
    </row>
    <row r="1468" spans="1:2">
      <c r="A1468" s="92">
        <v>39185</v>
      </c>
      <c r="B1468">
        <v>8.0625</v>
      </c>
    </row>
    <row r="1469" spans="1:2">
      <c r="A1469" s="92">
        <v>39184</v>
      </c>
      <c r="B1469">
        <v>8.0625</v>
      </c>
    </row>
    <row r="1470" spans="1:2">
      <c r="A1470" s="92">
        <v>39183</v>
      </c>
      <c r="B1470">
        <v>8</v>
      </c>
    </row>
    <row r="1471" spans="1:2">
      <c r="A1471" s="92">
        <v>39182</v>
      </c>
      <c r="B1471">
        <v>8.1875</v>
      </c>
    </row>
    <row r="1472" spans="1:2">
      <c r="A1472" s="92">
        <v>39181</v>
      </c>
      <c r="B1472">
        <v>8.3125</v>
      </c>
    </row>
    <row r="1473" spans="1:2">
      <c r="A1473" s="92">
        <v>39176</v>
      </c>
      <c r="B1473">
        <v>8.25</v>
      </c>
    </row>
    <row r="1474" spans="1:2">
      <c r="A1474" s="92">
        <v>39175</v>
      </c>
      <c r="B1474">
        <v>8.25</v>
      </c>
    </row>
    <row r="1475" spans="1:2">
      <c r="A1475" s="92">
        <v>39171</v>
      </c>
      <c r="B1475">
        <v>8.3125</v>
      </c>
    </row>
    <row r="1476" spans="1:2">
      <c r="A1476" s="92">
        <v>39170</v>
      </c>
      <c r="B1476">
        <v>8.25</v>
      </c>
    </row>
    <row r="1477" spans="1:2">
      <c r="A1477" s="92">
        <v>39169</v>
      </c>
      <c r="B1477">
        <v>8.25</v>
      </c>
    </row>
    <row r="1478" spans="1:2">
      <c r="A1478" s="92">
        <v>39168</v>
      </c>
      <c r="B1478">
        <v>8.25</v>
      </c>
    </row>
    <row r="1479" spans="1:2">
      <c r="A1479" s="92">
        <v>39167</v>
      </c>
      <c r="B1479">
        <v>8.25</v>
      </c>
    </row>
    <row r="1480" spans="1:2">
      <c r="A1480" s="92">
        <v>39164</v>
      </c>
      <c r="B1480">
        <v>8.1875</v>
      </c>
    </row>
    <row r="1481" spans="1:2">
      <c r="A1481" s="92">
        <v>39163</v>
      </c>
      <c r="B1481">
        <v>8.125</v>
      </c>
    </row>
    <row r="1482" spans="1:2">
      <c r="A1482" s="92">
        <v>39162</v>
      </c>
      <c r="B1482">
        <v>8.3125</v>
      </c>
    </row>
    <row r="1483" spans="1:2">
      <c r="A1483" s="92">
        <v>39161</v>
      </c>
      <c r="B1483">
        <v>8.3125</v>
      </c>
    </row>
    <row r="1484" spans="1:2">
      <c r="A1484" s="92">
        <v>39160</v>
      </c>
      <c r="B1484">
        <v>8.25</v>
      </c>
    </row>
    <row r="1485" spans="1:2">
      <c r="A1485" s="92">
        <v>39157</v>
      </c>
      <c r="B1485">
        <v>8.3125</v>
      </c>
    </row>
    <row r="1486" spans="1:2">
      <c r="A1486" s="92">
        <v>39156</v>
      </c>
      <c r="B1486">
        <v>8.25</v>
      </c>
    </row>
    <row r="1487" spans="1:2">
      <c r="A1487" s="92">
        <v>39155</v>
      </c>
      <c r="B1487">
        <v>8.3125</v>
      </c>
    </row>
    <row r="1488" spans="1:2">
      <c r="A1488" s="92">
        <v>39154</v>
      </c>
      <c r="B1488">
        <v>8.3125</v>
      </c>
    </row>
    <row r="1489" spans="1:2">
      <c r="A1489" s="92">
        <v>39153</v>
      </c>
      <c r="B1489">
        <v>8.3125</v>
      </c>
    </row>
    <row r="1490" spans="1:2">
      <c r="A1490" s="92">
        <v>39150</v>
      </c>
      <c r="B1490">
        <v>8.3125</v>
      </c>
    </row>
    <row r="1491" spans="1:2">
      <c r="A1491" s="92">
        <v>39149</v>
      </c>
      <c r="B1491">
        <v>8.375</v>
      </c>
    </row>
    <row r="1492" spans="1:2">
      <c r="A1492" s="92">
        <v>39148</v>
      </c>
      <c r="B1492">
        <v>8.4375</v>
      </c>
    </row>
    <row r="1493" spans="1:2">
      <c r="A1493" s="92">
        <v>39147</v>
      </c>
      <c r="B1493">
        <v>8.25</v>
      </c>
    </row>
    <row r="1494" spans="1:2">
      <c r="A1494" s="92">
        <v>39146</v>
      </c>
      <c r="B1494">
        <v>8.375</v>
      </c>
    </row>
    <row r="1495" spans="1:2">
      <c r="A1495" s="92">
        <v>39143</v>
      </c>
      <c r="B1495">
        <v>8.3125</v>
      </c>
    </row>
    <row r="1496" spans="1:2">
      <c r="A1496" s="92">
        <v>39142</v>
      </c>
      <c r="B1496">
        <v>8.25</v>
      </c>
    </row>
    <row r="1497" spans="1:2">
      <c r="A1497" s="92">
        <v>39141</v>
      </c>
      <c r="B1497">
        <v>8</v>
      </c>
    </row>
    <row r="1498" spans="1:2">
      <c r="A1498" s="92">
        <v>39140</v>
      </c>
      <c r="B1498">
        <v>8</v>
      </c>
    </row>
    <row r="1499" spans="1:2">
      <c r="A1499" s="92">
        <v>39139</v>
      </c>
      <c r="B1499">
        <v>7.6875</v>
      </c>
    </row>
    <row r="1500" spans="1:2">
      <c r="A1500" s="92">
        <v>39136</v>
      </c>
      <c r="B1500">
        <v>7.625</v>
      </c>
    </row>
    <row r="1501" spans="1:2">
      <c r="A1501" s="92">
        <v>39135</v>
      </c>
      <c r="B1501">
        <v>7.6875</v>
      </c>
    </row>
    <row r="1502" spans="1:2">
      <c r="A1502" s="92">
        <v>39134</v>
      </c>
      <c r="B1502">
        <v>7.625</v>
      </c>
    </row>
    <row r="1503" spans="1:2">
      <c r="A1503" s="92">
        <v>39133</v>
      </c>
      <c r="B1503">
        <v>7.75</v>
      </c>
    </row>
    <row r="1504" spans="1:2">
      <c r="A1504" s="92">
        <v>39132</v>
      </c>
      <c r="B1504">
        <v>7.6875</v>
      </c>
    </row>
    <row r="1505" spans="1:2">
      <c r="A1505" s="92">
        <v>39129</v>
      </c>
      <c r="B1505">
        <v>7.4375</v>
      </c>
    </row>
    <row r="1506" spans="1:2">
      <c r="A1506" s="92">
        <v>39128</v>
      </c>
      <c r="B1506">
        <v>7.8125</v>
      </c>
    </row>
    <row r="1507" spans="1:2">
      <c r="A1507" s="92">
        <v>39127</v>
      </c>
      <c r="B1507">
        <v>7.875</v>
      </c>
    </row>
    <row r="1508" spans="1:2">
      <c r="A1508" s="92">
        <v>39126</v>
      </c>
      <c r="B1508">
        <v>7.75</v>
      </c>
    </row>
    <row r="1509" spans="1:2">
      <c r="A1509" s="92">
        <v>39125</v>
      </c>
      <c r="B1509">
        <v>7.9375</v>
      </c>
    </row>
    <row r="1510" spans="1:2">
      <c r="A1510" s="92">
        <v>39122</v>
      </c>
      <c r="B1510">
        <v>8.125</v>
      </c>
    </row>
    <row r="1511" spans="1:2">
      <c r="A1511" s="92">
        <v>39121</v>
      </c>
      <c r="B1511">
        <v>8.125</v>
      </c>
    </row>
    <row r="1512" spans="1:2">
      <c r="A1512" s="92">
        <v>39120</v>
      </c>
      <c r="B1512">
        <v>8.1875</v>
      </c>
    </row>
    <row r="1513" spans="1:2">
      <c r="A1513" s="92">
        <v>39119</v>
      </c>
      <c r="B1513">
        <v>8.375</v>
      </c>
    </row>
    <row r="1514" spans="1:2">
      <c r="A1514" s="92">
        <v>39118</v>
      </c>
      <c r="B1514">
        <v>8.4375</v>
      </c>
    </row>
    <row r="1515" spans="1:2">
      <c r="A1515" s="92">
        <v>39115</v>
      </c>
      <c r="B1515">
        <v>8.3125</v>
      </c>
    </row>
    <row r="1516" spans="1:2">
      <c r="A1516" s="92">
        <v>39114</v>
      </c>
      <c r="B1516">
        <v>8.5</v>
      </c>
    </row>
    <row r="1517" spans="1:2">
      <c r="A1517" s="92">
        <v>39113</v>
      </c>
      <c r="B1517">
        <v>8.9375</v>
      </c>
    </row>
    <row r="1518" spans="1:2">
      <c r="A1518" s="92">
        <v>39112</v>
      </c>
      <c r="B1518">
        <v>8.6875</v>
      </c>
    </row>
    <row r="1519" spans="1:2">
      <c r="A1519" s="92">
        <v>39111</v>
      </c>
      <c r="B1519">
        <v>8.625</v>
      </c>
    </row>
    <row r="1520" spans="1:2">
      <c r="A1520" s="92">
        <v>39108</v>
      </c>
      <c r="B1520">
        <v>8.6875</v>
      </c>
    </row>
    <row r="1521" spans="1:2">
      <c r="A1521" s="92">
        <v>39107</v>
      </c>
      <c r="B1521">
        <v>8.75</v>
      </c>
    </row>
    <row r="1522" spans="1:2">
      <c r="A1522" s="92">
        <v>39106</v>
      </c>
      <c r="B1522">
        <v>8.75</v>
      </c>
    </row>
    <row r="1523" spans="1:2">
      <c r="A1523" s="92">
        <v>39105</v>
      </c>
      <c r="B1523">
        <v>8.8125</v>
      </c>
    </row>
    <row r="1524" spans="1:2">
      <c r="A1524" s="92">
        <v>39104</v>
      </c>
      <c r="B1524">
        <v>8.8125</v>
      </c>
    </row>
    <row r="1525" spans="1:2">
      <c r="A1525" s="92">
        <v>39101</v>
      </c>
      <c r="B1525">
        <v>8.875</v>
      </c>
    </row>
    <row r="1526" spans="1:2">
      <c r="A1526" s="92">
        <v>39100</v>
      </c>
      <c r="B1526">
        <v>9.0625</v>
      </c>
    </row>
    <row r="1527" spans="1:2">
      <c r="A1527" s="92">
        <v>39099</v>
      </c>
      <c r="B1527">
        <v>9</v>
      </c>
    </row>
    <row r="1528" spans="1:2">
      <c r="A1528" s="92">
        <v>39098</v>
      </c>
      <c r="B1528">
        <v>9.0625</v>
      </c>
    </row>
    <row r="1529" spans="1:2">
      <c r="A1529" s="92">
        <v>39097</v>
      </c>
      <c r="B1529">
        <v>9.1875</v>
      </c>
    </row>
    <row r="1530" spans="1:2">
      <c r="A1530" s="92">
        <v>39094</v>
      </c>
      <c r="B1530">
        <v>9.4375</v>
      </c>
    </row>
    <row r="1531" spans="1:2">
      <c r="A1531" s="92">
        <v>39093</v>
      </c>
      <c r="B1531">
        <v>9.375</v>
      </c>
    </row>
    <row r="1532" spans="1:2">
      <c r="A1532" s="92">
        <v>39092</v>
      </c>
      <c r="B1532">
        <v>9.625</v>
      </c>
    </row>
    <row r="1533" spans="1:2">
      <c r="A1533" s="92">
        <v>39091</v>
      </c>
      <c r="B1533">
        <v>9.625</v>
      </c>
    </row>
    <row r="1534" spans="1:2">
      <c r="A1534" s="92">
        <v>39090</v>
      </c>
      <c r="B1534">
        <v>9.8125</v>
      </c>
    </row>
    <row r="1535" spans="1:2">
      <c r="A1535" s="92">
        <v>39087</v>
      </c>
      <c r="B1535">
        <v>9.875</v>
      </c>
    </row>
    <row r="1536" spans="1:2">
      <c r="A1536" s="92">
        <v>39086</v>
      </c>
      <c r="B1536">
        <v>9.875</v>
      </c>
    </row>
    <row r="1537" spans="1:2">
      <c r="A1537" s="92">
        <v>39085</v>
      </c>
      <c r="B1537">
        <v>9.625</v>
      </c>
    </row>
    <row r="1538" spans="1:2">
      <c r="A1538" s="92">
        <v>39084</v>
      </c>
      <c r="B1538">
        <v>9.875</v>
      </c>
    </row>
    <row r="1539" spans="1:2">
      <c r="A1539" s="92">
        <v>39080</v>
      </c>
      <c r="B1539">
        <v>9.875</v>
      </c>
    </row>
    <row r="1540" spans="1:2">
      <c r="A1540" s="92">
        <v>39079</v>
      </c>
      <c r="B1540">
        <v>10</v>
      </c>
    </row>
    <row r="1541" spans="1:2">
      <c r="A1541" s="92">
        <v>39078</v>
      </c>
      <c r="B1541">
        <v>9.8125</v>
      </c>
    </row>
    <row r="1542" spans="1:2">
      <c r="A1542" s="92">
        <v>39077</v>
      </c>
      <c r="B1542">
        <v>9.8125</v>
      </c>
    </row>
    <row r="1543" spans="1:2">
      <c r="A1543" s="92">
        <v>39073</v>
      </c>
      <c r="B1543">
        <v>9.6875</v>
      </c>
    </row>
    <row r="1544" spans="1:2">
      <c r="A1544" s="92">
        <v>39072</v>
      </c>
      <c r="B1544">
        <v>9.8125</v>
      </c>
    </row>
    <row r="1545" spans="1:2">
      <c r="A1545" s="92">
        <v>39071</v>
      </c>
      <c r="B1545">
        <v>10</v>
      </c>
    </row>
    <row r="1546" spans="1:2">
      <c r="A1546" s="92">
        <v>39070</v>
      </c>
      <c r="B1546">
        <v>9.8125</v>
      </c>
    </row>
    <row r="1547" spans="1:2">
      <c r="A1547" s="92">
        <v>39069</v>
      </c>
      <c r="B1547">
        <v>9.75</v>
      </c>
    </row>
    <row r="1548" spans="1:2">
      <c r="A1548" s="92">
        <v>39066</v>
      </c>
      <c r="B1548">
        <v>9.9375</v>
      </c>
    </row>
    <row r="1549" spans="1:2">
      <c r="A1549" s="92">
        <v>39065</v>
      </c>
      <c r="B1549">
        <v>9.75</v>
      </c>
    </row>
    <row r="1550" spans="1:2">
      <c r="A1550" s="92">
        <v>39064</v>
      </c>
      <c r="B1550">
        <v>9.8125</v>
      </c>
    </row>
    <row r="1551" spans="1:2">
      <c r="A1551" s="92">
        <v>39063</v>
      </c>
      <c r="B1551">
        <v>9.875</v>
      </c>
    </row>
    <row r="1552" spans="1:2">
      <c r="A1552" s="92">
        <v>39062</v>
      </c>
      <c r="B1552">
        <v>9.75</v>
      </c>
    </row>
    <row r="1553" spans="1:2">
      <c r="A1553" s="92">
        <v>39058</v>
      </c>
      <c r="B1553">
        <v>9.75</v>
      </c>
    </row>
    <row r="1554" spans="1:2">
      <c r="A1554" s="92">
        <v>39057</v>
      </c>
      <c r="B1554">
        <v>9.9375</v>
      </c>
    </row>
    <row r="1555" spans="1:2">
      <c r="A1555" s="92">
        <v>39056</v>
      </c>
      <c r="B1555">
        <v>9.75</v>
      </c>
    </row>
    <row r="1556" spans="1:2">
      <c r="A1556" s="92">
        <v>39055</v>
      </c>
      <c r="B1556">
        <v>9.3125</v>
      </c>
    </row>
    <row r="1557" spans="1:2">
      <c r="A1557" s="92">
        <v>39052</v>
      </c>
      <c r="B1557">
        <v>9.6875</v>
      </c>
    </row>
    <row r="1558" spans="1:2">
      <c r="A1558" s="92">
        <v>39051</v>
      </c>
      <c r="B1558">
        <v>9.75</v>
      </c>
    </row>
    <row r="1559" spans="1:2">
      <c r="A1559" s="92">
        <v>39050</v>
      </c>
      <c r="B1559">
        <v>9.75</v>
      </c>
    </row>
    <row r="1560" spans="1:2">
      <c r="A1560" s="92">
        <v>39049</v>
      </c>
      <c r="B1560">
        <v>9.6875</v>
      </c>
    </row>
    <row r="1561" spans="1:2">
      <c r="A1561" s="92">
        <v>39048</v>
      </c>
      <c r="B1561">
        <v>8.875</v>
      </c>
    </row>
    <row r="1562" spans="1:2">
      <c r="A1562" s="92">
        <v>39045</v>
      </c>
      <c r="B1562">
        <v>9.6875</v>
      </c>
    </row>
    <row r="1563" spans="1:2">
      <c r="A1563" s="92">
        <v>39044</v>
      </c>
      <c r="B1563">
        <v>9.625</v>
      </c>
    </row>
    <row r="1564" spans="1:2">
      <c r="A1564" s="92">
        <v>39043</v>
      </c>
      <c r="B1564">
        <v>9.5</v>
      </c>
    </row>
    <row r="1565" spans="1:2">
      <c r="A1565" s="92">
        <v>39042</v>
      </c>
      <c r="B1565">
        <v>9.75</v>
      </c>
    </row>
    <row r="1566" spans="1:2">
      <c r="A1566" s="92">
        <v>39041</v>
      </c>
      <c r="B1566">
        <v>9.5625</v>
      </c>
    </row>
    <row r="1567" spans="1:2">
      <c r="A1567" s="92">
        <v>39038</v>
      </c>
      <c r="B1567">
        <v>9.5</v>
      </c>
    </row>
    <row r="1568" spans="1:2">
      <c r="A1568" s="92">
        <v>39037</v>
      </c>
      <c r="B1568">
        <v>9.5625</v>
      </c>
    </row>
    <row r="1569" spans="1:2">
      <c r="A1569" s="92">
        <v>39036</v>
      </c>
      <c r="B1569">
        <v>9.75</v>
      </c>
    </row>
    <row r="1570" spans="1:2">
      <c r="A1570" s="92">
        <v>39035</v>
      </c>
      <c r="B1570">
        <v>9.5</v>
      </c>
    </row>
    <row r="1571" spans="1:2">
      <c r="A1571" s="92">
        <v>39034</v>
      </c>
      <c r="B1571">
        <v>9.6875</v>
      </c>
    </row>
    <row r="1572" spans="1:2">
      <c r="A1572" s="92">
        <v>39031</v>
      </c>
      <c r="B1572">
        <v>9.75</v>
      </c>
    </row>
    <row r="1573" spans="1:2">
      <c r="A1573" s="92">
        <v>39030</v>
      </c>
      <c r="B1573">
        <v>9.6875</v>
      </c>
    </row>
    <row r="1574" spans="1:2">
      <c r="A1574" s="92">
        <v>39029</v>
      </c>
      <c r="B1574">
        <v>9.625</v>
      </c>
    </row>
    <row r="1575" spans="1:2">
      <c r="A1575" s="92">
        <v>39028</v>
      </c>
      <c r="B1575">
        <v>9.5</v>
      </c>
    </row>
    <row r="1576" spans="1:2">
      <c r="A1576" s="92">
        <v>39024</v>
      </c>
      <c r="B1576">
        <v>9.5</v>
      </c>
    </row>
    <row r="1577" spans="1:2">
      <c r="A1577" s="92">
        <v>39023</v>
      </c>
      <c r="B1577">
        <v>9.6875</v>
      </c>
    </row>
    <row r="1578" spans="1:2">
      <c r="A1578" s="92">
        <v>39022</v>
      </c>
      <c r="B1578">
        <v>9.4375</v>
      </c>
    </row>
    <row r="1579" spans="1:2">
      <c r="A1579" s="92">
        <v>39021</v>
      </c>
      <c r="B1579">
        <v>9.5625</v>
      </c>
    </row>
    <row r="1580" spans="1:2">
      <c r="A1580" s="92">
        <v>39020</v>
      </c>
      <c r="B1580">
        <v>9.5</v>
      </c>
    </row>
    <row r="1581" spans="1:2">
      <c r="A1581" s="92">
        <v>39017</v>
      </c>
      <c r="B1581">
        <v>9.4375</v>
      </c>
    </row>
    <row r="1582" spans="1:2">
      <c r="A1582" s="92">
        <v>39016</v>
      </c>
      <c r="B1582">
        <v>9.375</v>
      </c>
    </row>
    <row r="1583" spans="1:2">
      <c r="A1583" s="92">
        <v>39015</v>
      </c>
      <c r="B1583">
        <v>9.4375</v>
      </c>
    </row>
    <row r="1584" spans="1:2">
      <c r="A1584" s="92">
        <v>39014</v>
      </c>
      <c r="B1584">
        <v>9.5625</v>
      </c>
    </row>
    <row r="1585" spans="1:2">
      <c r="A1585" s="92">
        <v>39013</v>
      </c>
      <c r="B1585">
        <v>9.4375</v>
      </c>
    </row>
    <row r="1586" spans="1:2">
      <c r="A1586" s="92">
        <v>39010</v>
      </c>
      <c r="B1586">
        <v>9.5</v>
      </c>
    </row>
    <row r="1587" spans="1:2">
      <c r="A1587" s="92">
        <v>39009</v>
      </c>
      <c r="B1587">
        <v>9.5625</v>
      </c>
    </row>
    <row r="1588" spans="1:2">
      <c r="A1588" s="92">
        <v>39008</v>
      </c>
      <c r="B1588">
        <v>9.4375</v>
      </c>
    </row>
    <row r="1589" spans="1:2">
      <c r="A1589" s="92">
        <v>39007</v>
      </c>
      <c r="B1589">
        <v>9.3125</v>
      </c>
    </row>
    <row r="1590" spans="1:2">
      <c r="A1590" s="92">
        <v>39003</v>
      </c>
      <c r="B1590">
        <v>9.375</v>
      </c>
    </row>
    <row r="1591" spans="1:2">
      <c r="A1591" s="92">
        <v>39002</v>
      </c>
      <c r="B1591">
        <v>9.5</v>
      </c>
    </row>
    <row r="1592" spans="1:2">
      <c r="A1592" s="92">
        <v>39001</v>
      </c>
      <c r="B1592">
        <v>9.5</v>
      </c>
    </row>
    <row r="1593" spans="1:2">
      <c r="A1593" s="92">
        <v>39000</v>
      </c>
      <c r="B1593">
        <v>9.5</v>
      </c>
    </row>
    <row r="1594" spans="1:2">
      <c r="A1594" s="92">
        <v>38999</v>
      </c>
      <c r="B1594">
        <v>9.4375</v>
      </c>
    </row>
    <row r="1595" spans="1:2">
      <c r="A1595" s="92">
        <v>38996</v>
      </c>
      <c r="B1595">
        <v>9.5</v>
      </c>
    </row>
    <row r="1596" spans="1:2">
      <c r="A1596" s="92">
        <v>38995</v>
      </c>
      <c r="B1596">
        <v>9.375</v>
      </c>
    </row>
    <row r="1597" spans="1:2">
      <c r="A1597" s="92">
        <v>38994</v>
      </c>
      <c r="B1597">
        <v>9.5</v>
      </c>
    </row>
    <row r="1598" spans="1:2">
      <c r="A1598" s="92">
        <v>38993</v>
      </c>
      <c r="B1598">
        <v>9.625</v>
      </c>
    </row>
    <row r="1599" spans="1:2">
      <c r="A1599" s="92">
        <v>38992</v>
      </c>
      <c r="B1599">
        <v>9.4375</v>
      </c>
    </row>
    <row r="1600" spans="1:2">
      <c r="A1600" s="92">
        <v>38989</v>
      </c>
      <c r="B1600">
        <v>9.5</v>
      </c>
    </row>
    <row r="1601" spans="1:2">
      <c r="A1601" s="92">
        <v>38988</v>
      </c>
      <c r="B1601">
        <v>9.625</v>
      </c>
    </row>
    <row r="1602" spans="1:2">
      <c r="A1602" s="92">
        <v>38987</v>
      </c>
      <c r="B1602">
        <v>9.375</v>
      </c>
    </row>
    <row r="1603" spans="1:2">
      <c r="A1603" s="92">
        <v>38986</v>
      </c>
      <c r="B1603">
        <v>9.5</v>
      </c>
    </row>
    <row r="1604" spans="1:2">
      <c r="A1604" s="92">
        <v>38985</v>
      </c>
      <c r="B1604">
        <v>9.4375</v>
      </c>
    </row>
    <row r="1605" spans="1:2">
      <c r="A1605" s="92">
        <v>38982</v>
      </c>
      <c r="B1605">
        <v>9.5625</v>
      </c>
    </row>
    <row r="1606" spans="1:2">
      <c r="A1606" s="92">
        <v>38981</v>
      </c>
      <c r="B1606">
        <v>9.375</v>
      </c>
    </row>
    <row r="1607" spans="1:2">
      <c r="A1607" s="92">
        <v>38980</v>
      </c>
      <c r="B1607">
        <v>9.5</v>
      </c>
    </row>
    <row r="1608" spans="1:2">
      <c r="A1608" s="92">
        <v>38979</v>
      </c>
      <c r="B1608">
        <v>9.625</v>
      </c>
    </row>
    <row r="1609" spans="1:2">
      <c r="A1609" s="92">
        <v>38978</v>
      </c>
      <c r="B1609">
        <v>9.5625</v>
      </c>
    </row>
    <row r="1610" spans="1:2">
      <c r="A1610" s="92">
        <v>38975</v>
      </c>
      <c r="B1610">
        <v>9.25</v>
      </c>
    </row>
    <row r="1611" spans="1:2">
      <c r="A1611" s="92">
        <v>38974</v>
      </c>
      <c r="B1611">
        <v>9.5</v>
      </c>
    </row>
    <row r="1612" spans="1:2">
      <c r="A1612" s="92">
        <v>38973</v>
      </c>
      <c r="B1612">
        <v>9.4375</v>
      </c>
    </row>
    <row r="1613" spans="1:2">
      <c r="A1613" s="92">
        <v>38972</v>
      </c>
      <c r="B1613">
        <v>9.375</v>
      </c>
    </row>
    <row r="1614" spans="1:2">
      <c r="A1614" s="92">
        <v>38971</v>
      </c>
      <c r="B1614">
        <v>9.4375</v>
      </c>
    </row>
    <row r="1615" spans="1:2">
      <c r="A1615" s="92">
        <v>38968</v>
      </c>
      <c r="B1615">
        <v>9.4375</v>
      </c>
    </row>
    <row r="1616" spans="1:2">
      <c r="A1616" s="92">
        <v>38967</v>
      </c>
      <c r="B1616">
        <v>9.5</v>
      </c>
    </row>
    <row r="1617" spans="1:2">
      <c r="A1617" s="92">
        <v>38966</v>
      </c>
      <c r="B1617">
        <v>9.4375</v>
      </c>
    </row>
    <row r="1618" spans="1:2">
      <c r="A1618" s="92">
        <v>38965</v>
      </c>
      <c r="B1618">
        <v>9.4375</v>
      </c>
    </row>
    <row r="1619" spans="1:2">
      <c r="A1619" s="92">
        <v>38964</v>
      </c>
      <c r="B1619">
        <v>9.375</v>
      </c>
    </row>
    <row r="1620" spans="1:2">
      <c r="A1620" s="92">
        <v>38961</v>
      </c>
      <c r="B1620">
        <v>9.25</v>
      </c>
    </row>
    <row r="1621" spans="1:2">
      <c r="A1621" s="92">
        <v>38960</v>
      </c>
      <c r="B1621">
        <v>9.4375</v>
      </c>
    </row>
    <row r="1622" spans="1:2">
      <c r="A1622" s="92">
        <v>38959</v>
      </c>
      <c r="B1622">
        <v>9.5</v>
      </c>
    </row>
    <row r="1623" spans="1:2">
      <c r="A1623" s="92">
        <v>38958</v>
      </c>
      <c r="B1623">
        <v>9.5</v>
      </c>
    </row>
    <row r="1624" spans="1:2">
      <c r="A1624" s="92">
        <v>38957</v>
      </c>
      <c r="B1624">
        <v>9.375</v>
      </c>
    </row>
    <row r="1625" spans="1:2">
      <c r="A1625" s="92">
        <v>38954</v>
      </c>
      <c r="B1625">
        <v>9.375</v>
      </c>
    </row>
    <row r="1626" spans="1:2">
      <c r="A1626" s="92">
        <v>38953</v>
      </c>
      <c r="B1626">
        <v>9.375</v>
      </c>
    </row>
    <row r="1627" spans="1:2">
      <c r="A1627" s="92">
        <v>38952</v>
      </c>
      <c r="B1627">
        <v>9.4375</v>
      </c>
    </row>
    <row r="1628" spans="1:2">
      <c r="A1628" s="92">
        <v>38951</v>
      </c>
      <c r="B1628">
        <v>9.4375</v>
      </c>
    </row>
    <row r="1629" spans="1:2">
      <c r="A1629" s="92">
        <v>38947</v>
      </c>
      <c r="B1629">
        <v>9.5</v>
      </c>
    </row>
    <row r="1630" spans="1:2">
      <c r="A1630" s="92">
        <v>38946</v>
      </c>
      <c r="B1630">
        <v>9.5</v>
      </c>
    </row>
    <row r="1631" spans="1:2">
      <c r="A1631" s="92">
        <v>38945</v>
      </c>
      <c r="B1631">
        <v>9.5</v>
      </c>
    </row>
    <row r="1632" spans="1:2">
      <c r="A1632" s="92">
        <v>38944</v>
      </c>
      <c r="B1632">
        <v>9.4375</v>
      </c>
    </row>
    <row r="1633" spans="1:2">
      <c r="A1633" s="92">
        <v>38943</v>
      </c>
      <c r="B1633">
        <v>9.4375</v>
      </c>
    </row>
    <row r="1634" spans="1:2">
      <c r="A1634" s="92">
        <v>38940</v>
      </c>
      <c r="B1634">
        <v>9.5625</v>
      </c>
    </row>
    <row r="1635" spans="1:2">
      <c r="A1635" s="92">
        <v>38939</v>
      </c>
      <c r="B1635">
        <v>9.5625</v>
      </c>
    </row>
    <row r="1636" spans="1:2">
      <c r="A1636" s="92">
        <v>38938</v>
      </c>
      <c r="B1636">
        <v>9.4375</v>
      </c>
    </row>
    <row r="1637" spans="1:2">
      <c r="A1637" s="92">
        <v>38937</v>
      </c>
      <c r="B1637">
        <v>9.5625</v>
      </c>
    </row>
    <row r="1638" spans="1:2">
      <c r="A1638" s="92">
        <v>38936</v>
      </c>
      <c r="B1638">
        <v>9.5</v>
      </c>
    </row>
    <row r="1639" spans="1:2">
      <c r="A1639" s="92">
        <v>38933</v>
      </c>
      <c r="B1639">
        <v>9.25</v>
      </c>
    </row>
    <row r="1640" spans="1:2">
      <c r="A1640" s="92">
        <v>38932</v>
      </c>
      <c r="B1640">
        <v>9.5</v>
      </c>
    </row>
    <row r="1641" spans="1:2">
      <c r="A1641" s="92">
        <v>38931</v>
      </c>
      <c r="B1641">
        <v>9.4375</v>
      </c>
    </row>
    <row r="1642" spans="1:2">
      <c r="A1642" s="92">
        <v>38930</v>
      </c>
      <c r="B1642">
        <v>9.5</v>
      </c>
    </row>
    <row r="1643" spans="1:2">
      <c r="A1643" s="92">
        <v>38929</v>
      </c>
      <c r="B1643">
        <v>9.4375</v>
      </c>
    </row>
    <row r="1644" spans="1:2">
      <c r="A1644" s="92">
        <v>38926</v>
      </c>
      <c r="B1644">
        <v>9.125</v>
      </c>
    </row>
    <row r="1645" spans="1:2">
      <c r="A1645" s="92">
        <v>38925</v>
      </c>
      <c r="B1645">
        <v>9.375</v>
      </c>
    </row>
    <row r="1646" spans="1:2">
      <c r="A1646" s="92">
        <v>38924</v>
      </c>
      <c r="B1646">
        <v>9.3125</v>
      </c>
    </row>
    <row r="1647" spans="1:2">
      <c r="A1647" s="92">
        <v>38923</v>
      </c>
      <c r="B1647">
        <v>9.25</v>
      </c>
    </row>
    <row r="1648" spans="1:2">
      <c r="A1648" s="92">
        <v>38922</v>
      </c>
      <c r="B1648">
        <v>9.1875</v>
      </c>
    </row>
    <row r="1649" spans="1:2">
      <c r="A1649" s="92">
        <v>38919</v>
      </c>
      <c r="B1649">
        <v>9.1875</v>
      </c>
    </row>
    <row r="1650" spans="1:2">
      <c r="A1650" s="92">
        <v>38918</v>
      </c>
      <c r="B1650">
        <v>9.0625</v>
      </c>
    </row>
    <row r="1651" spans="1:2">
      <c r="A1651" s="92">
        <v>38917</v>
      </c>
      <c r="B1651">
        <v>9.25</v>
      </c>
    </row>
    <row r="1652" spans="1:2">
      <c r="A1652" s="92">
        <v>38916</v>
      </c>
      <c r="B1652">
        <v>9.1875</v>
      </c>
    </row>
    <row r="1653" spans="1:2">
      <c r="A1653" s="92">
        <v>38915</v>
      </c>
      <c r="B1653">
        <v>9.125</v>
      </c>
    </row>
    <row r="1654" spans="1:2">
      <c r="A1654" s="92">
        <v>38912</v>
      </c>
      <c r="B1654">
        <v>9.25</v>
      </c>
    </row>
    <row r="1655" spans="1:2">
      <c r="A1655" s="92">
        <v>38911</v>
      </c>
      <c r="B1655">
        <v>9.0625</v>
      </c>
    </row>
    <row r="1656" spans="1:2">
      <c r="A1656" s="92">
        <v>38910</v>
      </c>
      <c r="B1656">
        <v>9</v>
      </c>
    </row>
    <row r="1657" spans="1:2">
      <c r="A1657" s="92">
        <v>38909</v>
      </c>
      <c r="B1657">
        <v>9.1875</v>
      </c>
    </row>
    <row r="1658" spans="1:2">
      <c r="A1658" s="92">
        <v>38908</v>
      </c>
      <c r="B1658">
        <v>9.0625</v>
      </c>
    </row>
    <row r="1659" spans="1:2">
      <c r="A1659" s="92">
        <v>38905</v>
      </c>
      <c r="B1659">
        <v>9.0625</v>
      </c>
    </row>
    <row r="1660" spans="1:2">
      <c r="A1660" s="92">
        <v>38904</v>
      </c>
      <c r="B1660">
        <v>9.25</v>
      </c>
    </row>
    <row r="1661" spans="1:2">
      <c r="A1661" s="92">
        <v>38903</v>
      </c>
      <c r="B1661">
        <v>9</v>
      </c>
    </row>
    <row r="1662" spans="1:2">
      <c r="A1662" s="92">
        <v>38902</v>
      </c>
      <c r="B1662">
        <v>9.125</v>
      </c>
    </row>
    <row r="1663" spans="1:2">
      <c r="A1663" s="92">
        <v>38901</v>
      </c>
      <c r="B1663">
        <v>9</v>
      </c>
    </row>
    <row r="1664" spans="1:2">
      <c r="A1664" s="92">
        <v>38898</v>
      </c>
      <c r="B1664">
        <v>9.125</v>
      </c>
    </row>
    <row r="1665" spans="1:2">
      <c r="A1665" s="92">
        <v>38897</v>
      </c>
      <c r="B1665">
        <v>9.0625</v>
      </c>
    </row>
    <row r="1666" spans="1:2">
      <c r="A1666" s="92">
        <v>38896</v>
      </c>
      <c r="B1666">
        <v>8.875</v>
      </c>
    </row>
    <row r="1667" spans="1:2">
      <c r="A1667" s="92">
        <v>38895</v>
      </c>
      <c r="B1667">
        <v>9.125</v>
      </c>
    </row>
    <row r="1668" spans="1:2">
      <c r="A1668" s="92">
        <v>38894</v>
      </c>
      <c r="B1668">
        <v>9.0625</v>
      </c>
    </row>
    <row r="1669" spans="1:2">
      <c r="A1669" s="92">
        <v>38891</v>
      </c>
      <c r="B1669">
        <v>9.0625</v>
      </c>
    </row>
    <row r="1670" spans="1:2">
      <c r="A1670" s="92">
        <v>38890</v>
      </c>
      <c r="B1670">
        <v>8.875</v>
      </c>
    </row>
    <row r="1671" spans="1:2">
      <c r="A1671" s="92">
        <v>38889</v>
      </c>
      <c r="B1671">
        <v>8.8125</v>
      </c>
    </row>
    <row r="1672" spans="1:2">
      <c r="A1672" s="92">
        <v>38888</v>
      </c>
      <c r="B1672">
        <v>8.75</v>
      </c>
    </row>
    <row r="1673" spans="1:2">
      <c r="A1673" s="92">
        <v>38884</v>
      </c>
      <c r="B1673">
        <v>8.8125</v>
      </c>
    </row>
    <row r="1674" spans="1:2">
      <c r="A1674" s="92">
        <v>38883</v>
      </c>
      <c r="B1674">
        <v>8.875</v>
      </c>
    </row>
    <row r="1675" spans="1:2">
      <c r="A1675" s="92">
        <v>38882</v>
      </c>
      <c r="B1675">
        <v>9</v>
      </c>
    </row>
    <row r="1676" spans="1:2">
      <c r="A1676" s="92">
        <v>38881</v>
      </c>
      <c r="B1676">
        <v>8.5625</v>
      </c>
    </row>
    <row r="1677" spans="1:2">
      <c r="A1677" s="92">
        <v>38880</v>
      </c>
      <c r="B1677">
        <v>8.75</v>
      </c>
    </row>
    <row r="1678" spans="1:2">
      <c r="A1678" s="92">
        <v>38877</v>
      </c>
      <c r="B1678">
        <v>8.8125</v>
      </c>
    </row>
    <row r="1679" spans="1:2">
      <c r="A1679" s="92">
        <v>38876</v>
      </c>
      <c r="B1679">
        <v>9</v>
      </c>
    </row>
    <row r="1680" spans="1:2">
      <c r="A1680" s="92">
        <v>38875</v>
      </c>
      <c r="B1680">
        <v>8.875</v>
      </c>
    </row>
    <row r="1681" spans="1:2">
      <c r="A1681" s="92">
        <v>38874</v>
      </c>
      <c r="B1681">
        <v>9.0625</v>
      </c>
    </row>
    <row r="1682" spans="1:2">
      <c r="A1682" s="92">
        <v>38873</v>
      </c>
      <c r="B1682">
        <v>8.9375</v>
      </c>
    </row>
    <row r="1683" spans="1:2">
      <c r="A1683" s="92">
        <v>38870</v>
      </c>
      <c r="B1683">
        <v>8.5</v>
      </c>
    </row>
    <row r="1684" spans="1:2">
      <c r="A1684" s="92">
        <v>38869</v>
      </c>
      <c r="B1684">
        <v>9</v>
      </c>
    </row>
    <row r="1685" spans="1:2">
      <c r="A1685" s="92">
        <v>38868</v>
      </c>
      <c r="B1685">
        <v>8.9375</v>
      </c>
    </row>
    <row r="1686" spans="1:2">
      <c r="A1686" s="92">
        <v>38867</v>
      </c>
      <c r="B1686">
        <v>8.875</v>
      </c>
    </row>
    <row r="1687" spans="1:2">
      <c r="A1687" s="92">
        <v>38866</v>
      </c>
      <c r="B1687">
        <v>8.6875</v>
      </c>
    </row>
    <row r="1688" spans="1:2">
      <c r="A1688" s="92">
        <v>38863</v>
      </c>
      <c r="B1688">
        <v>8.75</v>
      </c>
    </row>
    <row r="1689" spans="1:2">
      <c r="A1689" s="92">
        <v>38861</v>
      </c>
      <c r="B1689">
        <v>8.875</v>
      </c>
    </row>
    <row r="1690" spans="1:2">
      <c r="A1690" s="92">
        <v>38860</v>
      </c>
      <c r="B1690">
        <v>9</v>
      </c>
    </row>
    <row r="1691" spans="1:2">
      <c r="A1691" s="92">
        <v>38859</v>
      </c>
      <c r="B1691">
        <v>9</v>
      </c>
    </row>
    <row r="1692" spans="1:2">
      <c r="A1692" s="92">
        <v>38856</v>
      </c>
      <c r="B1692">
        <v>8.8125</v>
      </c>
    </row>
    <row r="1693" spans="1:2">
      <c r="A1693" s="92">
        <v>38855</v>
      </c>
      <c r="B1693">
        <v>8.9375</v>
      </c>
    </row>
    <row r="1694" spans="1:2">
      <c r="A1694" s="92">
        <v>38854</v>
      </c>
      <c r="B1694">
        <v>8.875</v>
      </c>
    </row>
    <row r="1695" spans="1:2">
      <c r="A1695" s="92">
        <v>38853</v>
      </c>
      <c r="B1695">
        <v>8.9375</v>
      </c>
    </row>
    <row r="1696" spans="1:2">
      <c r="A1696" s="92">
        <v>38852</v>
      </c>
      <c r="B1696">
        <v>8.875</v>
      </c>
    </row>
    <row r="1697" spans="1:2">
      <c r="A1697" s="92">
        <v>38849</v>
      </c>
      <c r="B1697">
        <v>8.625</v>
      </c>
    </row>
    <row r="1698" spans="1:2">
      <c r="A1698" s="92">
        <v>38848</v>
      </c>
      <c r="B1698">
        <v>8.875</v>
      </c>
    </row>
    <row r="1699" spans="1:2">
      <c r="A1699" s="92">
        <v>38847</v>
      </c>
      <c r="B1699">
        <v>9.125</v>
      </c>
    </row>
    <row r="1700" spans="1:2">
      <c r="A1700" s="92">
        <v>38846</v>
      </c>
      <c r="B1700">
        <v>9.125</v>
      </c>
    </row>
    <row r="1701" spans="1:2">
      <c r="A1701" s="92">
        <v>38845</v>
      </c>
      <c r="B1701">
        <v>9.0625</v>
      </c>
    </row>
    <row r="1702" spans="1:2">
      <c r="A1702" s="92">
        <v>38842</v>
      </c>
      <c r="B1702">
        <v>9.375</v>
      </c>
    </row>
    <row r="1703" spans="1:2">
      <c r="A1703" s="92">
        <v>38841</v>
      </c>
      <c r="B1703">
        <v>9.1875</v>
      </c>
    </row>
    <row r="1704" spans="1:2">
      <c r="A1704" s="92">
        <v>38840</v>
      </c>
      <c r="B1704">
        <v>8.8125</v>
      </c>
    </row>
    <row r="1705" spans="1:2">
      <c r="A1705" s="92">
        <v>38839</v>
      </c>
      <c r="B1705">
        <v>9.125</v>
      </c>
    </row>
    <row r="1706" spans="1:2">
      <c r="A1706" s="92">
        <v>38835</v>
      </c>
      <c r="B1706">
        <v>9</v>
      </c>
    </row>
    <row r="1707" spans="1:2">
      <c r="A1707" s="92">
        <v>38834</v>
      </c>
      <c r="B1707">
        <v>9.125</v>
      </c>
    </row>
    <row r="1708" spans="1:2">
      <c r="A1708" s="92">
        <v>38833</v>
      </c>
      <c r="B1708">
        <v>8.875</v>
      </c>
    </row>
    <row r="1709" spans="1:2">
      <c r="A1709" s="92">
        <v>38832</v>
      </c>
      <c r="B1709">
        <v>9.1875</v>
      </c>
    </row>
    <row r="1710" spans="1:2">
      <c r="A1710" s="92">
        <v>38831</v>
      </c>
      <c r="B1710">
        <v>8.875</v>
      </c>
    </row>
    <row r="1711" spans="1:2">
      <c r="A1711" s="92">
        <v>38828</v>
      </c>
      <c r="B1711">
        <v>9.0625</v>
      </c>
    </row>
    <row r="1712" spans="1:2">
      <c r="A1712" s="92">
        <v>38827</v>
      </c>
      <c r="B1712">
        <v>9.1875</v>
      </c>
    </row>
    <row r="1713" spans="1:2">
      <c r="A1713" s="92">
        <v>38826</v>
      </c>
      <c r="B1713">
        <v>9.1875</v>
      </c>
    </row>
    <row r="1714" spans="1:2">
      <c r="A1714" s="92">
        <v>38825</v>
      </c>
      <c r="B1714">
        <v>9.0625</v>
      </c>
    </row>
    <row r="1715" spans="1:2">
      <c r="A1715" s="92">
        <v>38824</v>
      </c>
      <c r="B1715">
        <v>8.9375</v>
      </c>
    </row>
    <row r="1716" spans="1:2">
      <c r="A1716" s="92">
        <v>38819</v>
      </c>
      <c r="B1716">
        <v>8.625</v>
      </c>
    </row>
    <row r="1717" spans="1:2">
      <c r="A1717" s="92">
        <v>38818</v>
      </c>
      <c r="B1717">
        <v>9.25</v>
      </c>
    </row>
    <row r="1718" spans="1:2">
      <c r="A1718" s="92">
        <v>38817</v>
      </c>
      <c r="B1718">
        <v>9</v>
      </c>
    </row>
    <row r="1719" spans="1:2">
      <c r="A1719" s="92">
        <v>38814</v>
      </c>
      <c r="B1719">
        <v>8.9375</v>
      </c>
    </row>
    <row r="1720" spans="1:2">
      <c r="A1720" s="92">
        <v>38813</v>
      </c>
      <c r="B1720">
        <v>9</v>
      </c>
    </row>
    <row r="1721" spans="1:2">
      <c r="A1721" s="92">
        <v>38812</v>
      </c>
      <c r="B1721">
        <v>9</v>
      </c>
    </row>
    <row r="1722" spans="1:2">
      <c r="A1722" s="92">
        <v>38811</v>
      </c>
      <c r="B1722">
        <v>8.9375</v>
      </c>
    </row>
    <row r="1723" spans="1:2">
      <c r="A1723" s="92">
        <v>38810</v>
      </c>
      <c r="B1723">
        <v>8.75</v>
      </c>
    </row>
    <row r="1724" spans="1:2">
      <c r="A1724" s="92">
        <v>38807</v>
      </c>
      <c r="B1724">
        <v>8.625</v>
      </c>
    </row>
    <row r="1725" spans="1:2">
      <c r="A1725" s="92">
        <v>38806</v>
      </c>
      <c r="B1725">
        <v>8.625</v>
      </c>
    </row>
    <row r="1726" spans="1:2">
      <c r="A1726" s="92">
        <v>38805</v>
      </c>
      <c r="B1726">
        <v>8.5</v>
      </c>
    </row>
    <row r="1727" spans="1:2">
      <c r="A1727" s="92">
        <v>38804</v>
      </c>
      <c r="B1727">
        <v>8.8125</v>
      </c>
    </row>
    <row r="1728" spans="1:2">
      <c r="A1728" s="92">
        <v>38803</v>
      </c>
      <c r="B1728">
        <v>8.25</v>
      </c>
    </row>
    <row r="1729" spans="1:2">
      <c r="A1729" s="92">
        <v>38799</v>
      </c>
      <c r="B1729">
        <v>8.625</v>
      </c>
    </row>
    <row r="1730" spans="1:2">
      <c r="A1730" s="92">
        <v>38798</v>
      </c>
      <c r="B1730">
        <v>8.5</v>
      </c>
    </row>
    <row r="1731" spans="1:2">
      <c r="A1731" s="92">
        <v>38797</v>
      </c>
      <c r="B1731">
        <v>8.4375</v>
      </c>
    </row>
    <row r="1732" spans="1:2">
      <c r="A1732" s="92">
        <v>38796</v>
      </c>
      <c r="B1732">
        <v>8.5</v>
      </c>
    </row>
    <row r="1733" spans="1:2">
      <c r="A1733" s="92">
        <v>38793</v>
      </c>
      <c r="B1733">
        <v>8.5625</v>
      </c>
    </row>
    <row r="1734" spans="1:2">
      <c r="A1734" s="92">
        <v>38792</v>
      </c>
      <c r="B1734">
        <v>8.625</v>
      </c>
    </row>
    <row r="1735" spans="1:2">
      <c r="A1735" s="92">
        <v>38791</v>
      </c>
      <c r="B1735">
        <v>8</v>
      </c>
    </row>
    <row r="1736" spans="1:2">
      <c r="A1736" s="92">
        <v>38790</v>
      </c>
      <c r="B1736">
        <v>8.25</v>
      </c>
    </row>
    <row r="1737" spans="1:2">
      <c r="A1737" s="92">
        <v>38789</v>
      </c>
      <c r="B1737">
        <v>7.9375</v>
      </c>
    </row>
    <row r="1738" spans="1:2">
      <c r="A1738" s="92">
        <v>38786</v>
      </c>
      <c r="B1738">
        <v>8</v>
      </c>
    </row>
    <row r="1739" spans="1:2">
      <c r="A1739" s="92">
        <v>38785</v>
      </c>
      <c r="B1739">
        <v>8.125</v>
      </c>
    </row>
    <row r="1740" spans="1:2">
      <c r="A1740" s="92">
        <v>38784</v>
      </c>
      <c r="B1740">
        <v>7.8125</v>
      </c>
    </row>
    <row r="1741" spans="1:2">
      <c r="A1741" s="92">
        <v>38783</v>
      </c>
      <c r="B1741">
        <v>7.8125</v>
      </c>
    </row>
    <row r="1742" spans="1:2">
      <c r="A1742" s="92">
        <v>38782</v>
      </c>
      <c r="B1742">
        <v>7.5625</v>
      </c>
    </row>
    <row r="1743" spans="1:2">
      <c r="A1743" s="92">
        <v>38779</v>
      </c>
      <c r="B1743">
        <v>7.6875</v>
      </c>
    </row>
    <row r="1744" spans="1:2">
      <c r="A1744" s="92">
        <v>38778</v>
      </c>
      <c r="B1744">
        <v>7.9375</v>
      </c>
    </row>
    <row r="1745" spans="1:2">
      <c r="A1745" s="92">
        <v>38777</v>
      </c>
      <c r="B1745">
        <v>7.4375</v>
      </c>
    </row>
    <row r="1746" spans="1:2">
      <c r="A1746" s="92">
        <v>38776</v>
      </c>
      <c r="B1746">
        <v>7.375</v>
      </c>
    </row>
    <row r="1747" spans="1:2">
      <c r="A1747" s="92">
        <v>38775</v>
      </c>
      <c r="B1747">
        <v>7.0625</v>
      </c>
    </row>
    <row r="1748" spans="1:2">
      <c r="A1748" s="92">
        <v>38772</v>
      </c>
      <c r="B1748">
        <v>7.1875</v>
      </c>
    </row>
    <row r="1749" spans="1:2">
      <c r="A1749" s="92">
        <v>38771</v>
      </c>
      <c r="B1749">
        <v>7.125</v>
      </c>
    </row>
    <row r="1750" spans="1:2">
      <c r="A1750" s="92">
        <v>38770</v>
      </c>
      <c r="B1750">
        <v>7.25</v>
      </c>
    </row>
    <row r="1751" spans="1:2">
      <c r="A1751" s="92">
        <v>38769</v>
      </c>
      <c r="B1751">
        <v>7.125</v>
      </c>
    </row>
    <row r="1752" spans="1:2">
      <c r="A1752" s="92">
        <v>38768</v>
      </c>
      <c r="B1752">
        <v>6.875</v>
      </c>
    </row>
    <row r="1753" spans="1:2">
      <c r="A1753" s="92">
        <v>38765</v>
      </c>
      <c r="B1753">
        <v>7.25</v>
      </c>
    </row>
    <row r="1754" spans="1:2">
      <c r="A1754" s="92">
        <v>38764</v>
      </c>
      <c r="B1754">
        <v>7.375</v>
      </c>
    </row>
    <row r="1755" spans="1:2">
      <c r="A1755" s="92">
        <v>38763</v>
      </c>
      <c r="B1755">
        <v>7.0625</v>
      </c>
    </row>
    <row r="1756" spans="1:2">
      <c r="A1756" s="92">
        <v>38762</v>
      </c>
      <c r="B1756">
        <v>7.25</v>
      </c>
    </row>
    <row r="1757" spans="1:2">
      <c r="A1757" s="92">
        <v>38761</v>
      </c>
      <c r="B1757">
        <v>7.25</v>
      </c>
    </row>
    <row r="1758" spans="1:2">
      <c r="A1758" s="92">
        <v>38758</v>
      </c>
      <c r="B1758">
        <v>7.5</v>
      </c>
    </row>
    <row r="1759" spans="1:2">
      <c r="A1759" s="92">
        <v>38757</v>
      </c>
      <c r="B1759">
        <v>7.4375</v>
      </c>
    </row>
    <row r="1760" spans="1:2">
      <c r="A1760" s="92">
        <v>38756</v>
      </c>
      <c r="B1760">
        <v>7.5</v>
      </c>
    </row>
    <row r="1761" spans="1:2">
      <c r="A1761" s="92">
        <v>38755</v>
      </c>
      <c r="B1761">
        <v>7.75</v>
      </c>
    </row>
    <row r="1762" spans="1:2">
      <c r="A1762" s="92">
        <v>38754</v>
      </c>
      <c r="B1762">
        <v>7.1875</v>
      </c>
    </row>
    <row r="1763" spans="1:2">
      <c r="A1763" s="92">
        <v>38751</v>
      </c>
      <c r="B1763">
        <v>8.125</v>
      </c>
    </row>
    <row r="1764" spans="1:2">
      <c r="A1764" s="92">
        <v>38750</v>
      </c>
      <c r="B1764">
        <v>7.9375</v>
      </c>
    </row>
    <row r="1765" spans="1:2">
      <c r="A1765" s="92">
        <v>38749</v>
      </c>
      <c r="B1765">
        <v>7.9375</v>
      </c>
    </row>
    <row r="1766" spans="1:2">
      <c r="A1766" s="92">
        <v>38748</v>
      </c>
      <c r="B1766">
        <v>8.0625</v>
      </c>
    </row>
    <row r="1767" spans="1:2">
      <c r="A1767" s="92">
        <v>38747</v>
      </c>
      <c r="B1767">
        <v>7.9375</v>
      </c>
    </row>
    <row r="1768" spans="1:2">
      <c r="A1768" s="92">
        <v>38744</v>
      </c>
      <c r="B1768">
        <v>7.8125</v>
      </c>
    </row>
    <row r="1769" spans="1:2">
      <c r="A1769" s="92">
        <v>38743</v>
      </c>
      <c r="B1769">
        <v>8.1875</v>
      </c>
    </row>
    <row r="1770" spans="1:2">
      <c r="A1770" s="92">
        <v>38742</v>
      </c>
      <c r="B1770">
        <v>8.125</v>
      </c>
    </row>
    <row r="1771" spans="1:2">
      <c r="A1771" s="92">
        <v>38741</v>
      </c>
      <c r="B1771">
        <v>8</v>
      </c>
    </row>
    <row r="1772" spans="1:2">
      <c r="A1772" s="92">
        <v>38740</v>
      </c>
      <c r="B1772">
        <v>7.9375</v>
      </c>
    </row>
    <row r="1773" spans="1:2">
      <c r="A1773" s="92">
        <v>38737</v>
      </c>
      <c r="B1773">
        <v>8.375</v>
      </c>
    </row>
    <row r="1774" spans="1:2">
      <c r="A1774" s="92">
        <v>38736</v>
      </c>
      <c r="B1774">
        <v>8.125</v>
      </c>
    </row>
    <row r="1775" spans="1:2">
      <c r="A1775" s="92">
        <v>38735</v>
      </c>
      <c r="B1775">
        <v>8.1875</v>
      </c>
    </row>
    <row r="1776" spans="1:2">
      <c r="A1776" s="92">
        <v>38734</v>
      </c>
      <c r="B1776">
        <v>8.375</v>
      </c>
    </row>
    <row r="1777" spans="1:2">
      <c r="A1777" s="92">
        <v>38733</v>
      </c>
      <c r="B1777">
        <v>8.1875</v>
      </c>
    </row>
    <row r="1778" spans="1:2">
      <c r="A1778" s="92">
        <v>38730</v>
      </c>
      <c r="B1778">
        <v>8.375</v>
      </c>
    </row>
    <row r="1779" spans="1:2">
      <c r="A1779" s="92">
        <v>38729</v>
      </c>
      <c r="B1779">
        <v>8.25</v>
      </c>
    </row>
    <row r="1780" spans="1:2">
      <c r="A1780" s="92">
        <v>38728</v>
      </c>
      <c r="B1780">
        <v>8.3125</v>
      </c>
    </row>
    <row r="1781" spans="1:2">
      <c r="A1781" s="92">
        <v>38727</v>
      </c>
      <c r="B1781">
        <v>8.5625</v>
      </c>
    </row>
    <row r="1782" spans="1:2">
      <c r="A1782" s="92">
        <v>38726</v>
      </c>
      <c r="B1782">
        <v>8.3125</v>
      </c>
    </row>
    <row r="1783" spans="1:2">
      <c r="A1783" s="92">
        <v>38723</v>
      </c>
      <c r="B1783">
        <v>8.6875</v>
      </c>
    </row>
    <row r="1784" spans="1:2">
      <c r="A1784" s="92">
        <v>38722</v>
      </c>
      <c r="B1784">
        <v>8.5</v>
      </c>
    </row>
    <row r="1785" spans="1:2">
      <c r="A1785" s="92">
        <v>38721</v>
      </c>
      <c r="B1785">
        <v>8.375</v>
      </c>
    </row>
    <row r="1786" spans="1:2">
      <c r="A1786" s="92">
        <v>38720</v>
      </c>
      <c r="B1786">
        <v>8.1875</v>
      </c>
    </row>
    <row r="1787" spans="1:2">
      <c r="A1787" s="92">
        <v>38719</v>
      </c>
      <c r="B1787">
        <v>7.9375</v>
      </c>
    </row>
    <row r="1788" spans="1:2">
      <c r="A1788" s="92">
        <v>38716</v>
      </c>
    </row>
    <row r="1789" spans="1:2">
      <c r="A1789" s="92">
        <v>38715</v>
      </c>
    </row>
    <row r="1790" spans="1:2">
      <c r="A1790" s="92">
        <v>38714</v>
      </c>
    </row>
    <row r="1791" spans="1:2">
      <c r="A1791" s="92">
        <v>38713</v>
      </c>
    </row>
    <row r="1792" spans="1:2">
      <c r="A1792" s="92">
        <v>38712</v>
      </c>
    </row>
    <row r="1793" spans="1:1">
      <c r="A1793" s="92">
        <v>38709</v>
      </c>
    </row>
    <row r="1794" spans="1:1">
      <c r="A1794" s="92">
        <v>38708</v>
      </c>
    </row>
    <row r="1795" spans="1:1">
      <c r="A1795" s="92">
        <v>38707</v>
      </c>
    </row>
    <row r="1796" spans="1:1">
      <c r="A1796" s="92">
        <v>38706</v>
      </c>
    </row>
    <row r="1797" spans="1:1">
      <c r="A1797" s="92">
        <v>38705</v>
      </c>
    </row>
    <row r="1798" spans="1:1">
      <c r="A1798" s="92">
        <v>38702</v>
      </c>
    </row>
    <row r="1799" spans="1:1">
      <c r="A1799" s="92">
        <v>38701</v>
      </c>
    </row>
    <row r="1800" spans="1:1">
      <c r="A1800" s="92">
        <v>38700</v>
      </c>
    </row>
    <row r="1801" spans="1:1">
      <c r="A1801" s="92">
        <v>38699</v>
      </c>
    </row>
    <row r="1802" spans="1:1">
      <c r="A1802" s="92">
        <v>38698</v>
      </c>
    </row>
    <row r="1803" spans="1:1">
      <c r="A1803" s="92">
        <v>38695</v>
      </c>
    </row>
    <row r="1804" spans="1:1">
      <c r="A1804" s="92">
        <v>38693</v>
      </c>
    </row>
    <row r="1805" spans="1:1">
      <c r="A1805" s="92">
        <v>38692</v>
      </c>
    </row>
    <row r="1806" spans="1:1">
      <c r="A1806" s="92">
        <v>38691</v>
      </c>
    </row>
    <row r="1807" spans="1:1">
      <c r="A1807" s="92">
        <v>38688</v>
      </c>
    </row>
    <row r="1808" spans="1:1">
      <c r="A1808" s="92">
        <v>38687</v>
      </c>
    </row>
    <row r="1809" spans="1:1">
      <c r="A1809" s="92">
        <v>38686</v>
      </c>
    </row>
    <row r="1810" spans="1:1">
      <c r="A1810" s="92">
        <v>38685</v>
      </c>
    </row>
    <row r="1811" spans="1:1">
      <c r="A1811" s="92">
        <v>38684</v>
      </c>
    </row>
    <row r="1812" spans="1:1">
      <c r="A1812" s="92">
        <v>38681</v>
      </c>
    </row>
    <row r="1813" spans="1:1">
      <c r="A1813" s="92">
        <v>38680</v>
      </c>
    </row>
    <row r="1814" spans="1:1">
      <c r="A1814" s="92">
        <v>38679</v>
      </c>
    </row>
    <row r="1815" spans="1:1">
      <c r="A1815" s="92">
        <v>38678</v>
      </c>
    </row>
    <row r="1816" spans="1:1">
      <c r="A1816" s="92">
        <v>38677</v>
      </c>
    </row>
    <row r="1817" spans="1:1">
      <c r="A1817" s="92">
        <v>38674</v>
      </c>
    </row>
    <row r="1818" spans="1:1">
      <c r="A1818" s="92">
        <v>38673</v>
      </c>
    </row>
    <row r="1819" spans="1:1">
      <c r="A1819" s="92">
        <v>38672</v>
      </c>
    </row>
    <row r="1820" spans="1:1">
      <c r="A1820" s="92">
        <v>38671</v>
      </c>
    </row>
    <row r="1821" spans="1:1">
      <c r="A1821" s="92">
        <v>38670</v>
      </c>
    </row>
    <row r="1822" spans="1:1">
      <c r="A1822" s="92">
        <v>38667</v>
      </c>
    </row>
    <row r="1823" spans="1:1">
      <c r="A1823" s="92">
        <v>38666</v>
      </c>
    </row>
    <row r="1824" spans="1:1">
      <c r="A1824" s="92">
        <v>38665</v>
      </c>
    </row>
    <row r="1825" spans="1:1">
      <c r="A1825" s="92">
        <v>38664</v>
      </c>
    </row>
    <row r="1826" spans="1:1">
      <c r="A1826" s="92">
        <v>38663</v>
      </c>
    </row>
    <row r="1827" spans="1:1">
      <c r="A1827" s="92">
        <v>38660</v>
      </c>
    </row>
    <row r="1828" spans="1:1">
      <c r="A1828" s="92">
        <v>38659</v>
      </c>
    </row>
    <row r="1829" spans="1:1">
      <c r="A1829" s="92">
        <v>38658</v>
      </c>
    </row>
    <row r="1830" spans="1:1">
      <c r="A1830" s="92">
        <v>38657</v>
      </c>
    </row>
    <row r="1831" spans="1:1">
      <c r="A1831" s="92">
        <v>38656</v>
      </c>
    </row>
    <row r="1832" spans="1:1">
      <c r="A1832" s="92">
        <v>38653</v>
      </c>
    </row>
    <row r="1833" spans="1:1">
      <c r="A1833" s="92">
        <v>38652</v>
      </c>
    </row>
    <row r="1834" spans="1:1">
      <c r="A1834" s="92">
        <v>38651</v>
      </c>
    </row>
    <row r="1835" spans="1:1">
      <c r="A1835" s="92">
        <v>38650</v>
      </c>
    </row>
    <row r="1836" spans="1:1">
      <c r="A1836" s="92">
        <v>38649</v>
      </c>
    </row>
    <row r="1837" spans="1:1">
      <c r="A1837" s="92">
        <v>38646</v>
      </c>
    </row>
    <row r="1838" spans="1:1">
      <c r="A1838" s="92">
        <v>38645</v>
      </c>
    </row>
    <row r="1839" spans="1:1">
      <c r="A1839" s="92">
        <v>38644</v>
      </c>
    </row>
    <row r="1840" spans="1:1">
      <c r="A1840" s="92">
        <v>38643</v>
      </c>
    </row>
    <row r="1841" spans="1:1">
      <c r="A1841" s="92">
        <v>38642</v>
      </c>
    </row>
    <row r="1842" spans="1:1">
      <c r="A1842" s="92">
        <v>38639</v>
      </c>
    </row>
    <row r="1843" spans="1:1">
      <c r="A1843" s="92">
        <v>38638</v>
      </c>
    </row>
    <row r="1844" spans="1:1">
      <c r="A1844" s="92">
        <v>38637</v>
      </c>
    </row>
    <row r="1845" spans="1:1">
      <c r="A1845" s="92">
        <v>38636</v>
      </c>
    </row>
    <row r="1846" spans="1:1">
      <c r="A1846" s="92">
        <v>38632</v>
      </c>
    </row>
    <row r="1847" spans="1:1">
      <c r="A1847" s="92">
        <v>38631</v>
      </c>
    </row>
    <row r="1848" spans="1:1">
      <c r="A1848" s="92">
        <v>38630</v>
      </c>
    </row>
    <row r="1849" spans="1:1">
      <c r="A1849" s="92">
        <v>38629</v>
      </c>
    </row>
    <row r="1850" spans="1:1">
      <c r="A1850" s="92">
        <v>38628</v>
      </c>
    </row>
    <row r="1851" spans="1:1">
      <c r="A1851" s="92">
        <v>38625</v>
      </c>
    </row>
    <row r="1852" spans="1:1">
      <c r="A1852" s="92">
        <v>38624</v>
      </c>
    </row>
    <row r="1853" spans="1:1">
      <c r="A1853" s="92">
        <v>38623</v>
      </c>
    </row>
    <row r="1854" spans="1:1">
      <c r="A1854" s="92">
        <v>38622</v>
      </c>
    </row>
    <row r="1855" spans="1:1">
      <c r="A1855" s="92">
        <v>38621</v>
      </c>
    </row>
    <row r="1856" spans="1:1">
      <c r="A1856" s="92">
        <v>38618</v>
      </c>
    </row>
    <row r="1857" spans="1:1">
      <c r="A1857" s="92">
        <v>38617</v>
      </c>
    </row>
    <row r="1858" spans="1:1">
      <c r="A1858" s="92">
        <v>38616</v>
      </c>
    </row>
    <row r="1859" spans="1:1">
      <c r="A1859" s="92">
        <v>38615</v>
      </c>
    </row>
    <row r="1860" spans="1:1">
      <c r="A1860" s="92">
        <v>38614</v>
      </c>
    </row>
    <row r="1861" spans="1:1">
      <c r="A1861" s="92">
        <v>38611</v>
      </c>
    </row>
    <row r="1862" spans="1:1">
      <c r="A1862" s="92">
        <v>38610</v>
      </c>
    </row>
    <row r="1863" spans="1:1">
      <c r="A1863" s="92">
        <v>38609</v>
      </c>
    </row>
    <row r="1864" spans="1:1">
      <c r="A1864" s="92">
        <v>38608</v>
      </c>
    </row>
    <row r="1865" spans="1:1">
      <c r="A1865" s="92">
        <v>38607</v>
      </c>
    </row>
    <row r="1866" spans="1:1">
      <c r="A1866" s="92">
        <v>38604</v>
      </c>
    </row>
    <row r="1867" spans="1:1">
      <c r="A1867" s="92">
        <v>38603</v>
      </c>
    </row>
    <row r="1868" spans="1:1">
      <c r="A1868" s="92">
        <v>38602</v>
      </c>
    </row>
    <row r="1869" spans="1:1">
      <c r="A1869" s="92">
        <v>38601</v>
      </c>
    </row>
    <row r="1870" spans="1:1">
      <c r="A1870" s="92">
        <v>38600</v>
      </c>
    </row>
    <row r="1871" spans="1:1">
      <c r="A1871" s="92">
        <v>38597</v>
      </c>
    </row>
    <row r="1872" spans="1:1">
      <c r="A1872" s="92">
        <v>38596</v>
      </c>
    </row>
    <row r="1873" spans="1:1">
      <c r="A1873" s="92">
        <v>38595</v>
      </c>
    </row>
    <row r="1874" spans="1:1">
      <c r="A1874" s="92">
        <v>38594</v>
      </c>
    </row>
    <row r="1875" spans="1:1">
      <c r="A1875" s="92">
        <v>38593</v>
      </c>
    </row>
    <row r="1876" spans="1:1">
      <c r="A1876" s="92">
        <v>38590</v>
      </c>
    </row>
    <row r="1877" spans="1:1">
      <c r="A1877" s="92">
        <v>38589</v>
      </c>
    </row>
    <row r="1878" spans="1:1">
      <c r="A1878" s="92">
        <v>38588</v>
      </c>
    </row>
    <row r="1879" spans="1:1">
      <c r="A1879" s="92">
        <v>38587</v>
      </c>
    </row>
    <row r="1880" spans="1:1">
      <c r="A1880" s="92">
        <v>38586</v>
      </c>
    </row>
    <row r="1881" spans="1:1">
      <c r="A1881" s="92">
        <v>38583</v>
      </c>
    </row>
    <row r="1882" spans="1:1">
      <c r="A1882" s="92">
        <v>38582</v>
      </c>
    </row>
    <row r="1883" spans="1:1">
      <c r="A1883" s="92">
        <v>38581</v>
      </c>
    </row>
    <row r="1884" spans="1:1">
      <c r="A1884" s="92">
        <v>38580</v>
      </c>
    </row>
    <row r="1885" spans="1:1">
      <c r="A1885" s="92">
        <v>38576</v>
      </c>
    </row>
    <row r="1886" spans="1:1">
      <c r="A1886" s="92">
        <v>38575</v>
      </c>
    </row>
    <row r="1887" spans="1:1">
      <c r="A1887" s="92">
        <v>38574</v>
      </c>
    </row>
    <row r="1888" spans="1:1">
      <c r="A1888" s="92">
        <v>38573</v>
      </c>
    </row>
    <row r="1889" spans="1:1">
      <c r="A1889" s="92">
        <v>38572</v>
      </c>
    </row>
    <row r="1890" spans="1:1">
      <c r="A1890" s="92">
        <v>38569</v>
      </c>
    </row>
    <row r="1891" spans="1:1">
      <c r="A1891" s="92">
        <v>38568</v>
      </c>
    </row>
    <row r="1892" spans="1:1">
      <c r="A1892" s="92">
        <v>38567</v>
      </c>
    </row>
    <row r="1893" spans="1:1">
      <c r="A1893" s="92">
        <v>38566</v>
      </c>
    </row>
    <row r="1894" spans="1:1">
      <c r="A1894" s="92">
        <v>38565</v>
      </c>
    </row>
    <row r="1895" spans="1:1">
      <c r="A1895" s="92">
        <v>38562</v>
      </c>
    </row>
    <row r="1896" spans="1:1">
      <c r="A1896" s="92">
        <v>38561</v>
      </c>
    </row>
    <row r="1897" spans="1:1">
      <c r="A1897" s="92">
        <v>38560</v>
      </c>
    </row>
    <row r="1898" spans="1:1">
      <c r="A1898" s="92">
        <v>38559</v>
      </c>
    </row>
    <row r="1899" spans="1:1">
      <c r="A1899" s="92">
        <v>38558</v>
      </c>
    </row>
    <row r="1900" spans="1:1">
      <c r="A1900" s="92">
        <v>38555</v>
      </c>
    </row>
    <row r="1901" spans="1:1">
      <c r="A1901" s="92">
        <v>38554</v>
      </c>
    </row>
    <row r="1902" spans="1:1">
      <c r="A1902" s="92">
        <v>38553</v>
      </c>
    </row>
    <row r="1903" spans="1:1">
      <c r="A1903" s="92">
        <v>38552</v>
      </c>
    </row>
    <row r="1904" spans="1:1">
      <c r="A1904" s="92">
        <v>38551</v>
      </c>
    </row>
    <row r="1905" spans="1:1">
      <c r="A1905" s="92">
        <v>38548</v>
      </c>
    </row>
    <row r="1906" spans="1:1">
      <c r="A1906" s="92">
        <v>38547</v>
      </c>
    </row>
    <row r="1907" spans="1:1">
      <c r="A1907" s="92">
        <v>38546</v>
      </c>
    </row>
    <row r="1908" spans="1:1">
      <c r="A1908" s="92">
        <v>38545</v>
      </c>
    </row>
    <row r="1909" spans="1:1">
      <c r="A1909" s="92">
        <v>38544</v>
      </c>
    </row>
    <row r="1910" spans="1:1">
      <c r="A1910" s="92">
        <v>38541</v>
      </c>
    </row>
    <row r="1911" spans="1:1">
      <c r="A1911" s="92">
        <v>38540</v>
      </c>
    </row>
    <row r="1912" spans="1:1">
      <c r="A1912" s="92">
        <v>38539</v>
      </c>
    </row>
    <row r="1913" spans="1:1">
      <c r="A1913" s="92">
        <v>38538</v>
      </c>
    </row>
    <row r="1914" spans="1:1">
      <c r="A1914" s="92">
        <v>38537</v>
      </c>
    </row>
    <row r="1915" spans="1:1">
      <c r="A1915" s="92">
        <v>38534</v>
      </c>
    </row>
    <row r="1916" spans="1:1">
      <c r="A1916" s="92">
        <v>38533</v>
      </c>
    </row>
    <row r="1917" spans="1:1">
      <c r="A1917" s="92">
        <v>38532</v>
      </c>
    </row>
    <row r="1918" spans="1:1">
      <c r="A1918" s="92">
        <v>38531</v>
      </c>
    </row>
    <row r="1919" spans="1:1">
      <c r="A1919" s="92">
        <v>38530</v>
      </c>
    </row>
    <row r="1920" spans="1:1">
      <c r="A1920" s="92">
        <v>38527</v>
      </c>
    </row>
    <row r="1921" spans="1:1">
      <c r="A1921" s="92">
        <v>38526</v>
      </c>
    </row>
    <row r="1922" spans="1:1">
      <c r="A1922" s="92">
        <v>38525</v>
      </c>
    </row>
    <row r="1923" spans="1:1">
      <c r="A1923" s="92">
        <v>38524</v>
      </c>
    </row>
    <row r="1924" spans="1:1">
      <c r="A1924" s="92">
        <v>38520</v>
      </c>
    </row>
    <row r="1925" spans="1:1">
      <c r="A1925" s="92">
        <v>38519</v>
      </c>
    </row>
    <row r="1926" spans="1:1">
      <c r="A1926" s="92">
        <v>38518</v>
      </c>
    </row>
    <row r="1927" spans="1:1">
      <c r="A1927" s="92">
        <v>38517</v>
      </c>
    </row>
    <row r="1928" spans="1:1">
      <c r="A1928" s="92">
        <v>38516</v>
      </c>
    </row>
    <row r="1929" spans="1:1">
      <c r="A1929" s="92">
        <v>38513</v>
      </c>
    </row>
    <row r="1930" spans="1:1">
      <c r="A1930" s="92">
        <v>38512</v>
      </c>
    </row>
    <row r="1931" spans="1:1">
      <c r="A1931" s="92">
        <v>38511</v>
      </c>
    </row>
    <row r="1932" spans="1:1">
      <c r="A1932" s="92">
        <v>38510</v>
      </c>
    </row>
    <row r="1933" spans="1:1">
      <c r="A1933" s="92">
        <v>38509</v>
      </c>
    </row>
    <row r="1934" spans="1:1">
      <c r="A1934" s="92">
        <v>38506</v>
      </c>
    </row>
    <row r="1935" spans="1:1">
      <c r="A1935" s="92">
        <v>38505</v>
      </c>
    </row>
    <row r="1936" spans="1:1">
      <c r="A1936" s="92">
        <v>38504</v>
      </c>
    </row>
    <row r="1937" spans="1:1">
      <c r="A1937" s="92">
        <v>38503</v>
      </c>
    </row>
    <row r="1938" spans="1:1">
      <c r="A1938" s="92">
        <v>38502</v>
      </c>
    </row>
    <row r="1939" spans="1:1">
      <c r="A1939" s="92">
        <v>38499</v>
      </c>
    </row>
    <row r="1940" spans="1:1">
      <c r="A1940" s="92">
        <v>38498</v>
      </c>
    </row>
    <row r="1941" spans="1:1">
      <c r="A1941" s="92">
        <v>38496</v>
      </c>
    </row>
    <row r="1942" spans="1:1">
      <c r="A1942" s="92">
        <v>38495</v>
      </c>
    </row>
    <row r="1943" spans="1:1">
      <c r="A1943" s="92">
        <v>38492</v>
      </c>
    </row>
    <row r="1944" spans="1:1">
      <c r="A1944" s="92">
        <v>38491</v>
      </c>
    </row>
    <row r="1945" spans="1:1">
      <c r="A1945" s="92">
        <v>38490</v>
      </c>
    </row>
    <row r="1946" spans="1:1">
      <c r="A1946" s="92">
        <v>38489</v>
      </c>
    </row>
    <row r="1947" spans="1:1">
      <c r="A1947" s="92">
        <v>38488</v>
      </c>
    </row>
    <row r="1948" spans="1:1">
      <c r="A1948" s="92">
        <v>38485</v>
      </c>
    </row>
    <row r="1949" spans="1:1">
      <c r="A1949" s="92">
        <v>38484</v>
      </c>
    </row>
    <row r="1950" spans="1:1">
      <c r="A1950" s="92">
        <v>38483</v>
      </c>
    </row>
    <row r="1951" spans="1:1">
      <c r="A1951" s="92">
        <v>38482</v>
      </c>
    </row>
    <row r="1952" spans="1:1">
      <c r="A1952" s="92">
        <v>38481</v>
      </c>
    </row>
    <row r="1953" spans="1:1">
      <c r="A1953" s="92">
        <v>38478</v>
      </c>
    </row>
    <row r="1954" spans="1:1">
      <c r="A1954" s="92">
        <v>38477</v>
      </c>
    </row>
    <row r="1955" spans="1:1">
      <c r="A1955" s="92">
        <v>38476</v>
      </c>
    </row>
    <row r="1956" spans="1:1">
      <c r="A1956" s="92">
        <v>38475</v>
      </c>
    </row>
    <row r="1957" spans="1:1">
      <c r="A1957" s="92">
        <v>38474</v>
      </c>
    </row>
    <row r="1958" spans="1:1">
      <c r="A1958" s="92">
        <v>38471</v>
      </c>
    </row>
    <row r="1959" spans="1:1">
      <c r="A1959" s="92">
        <v>38470</v>
      </c>
    </row>
    <row r="1960" spans="1:1">
      <c r="A1960" s="92">
        <v>38469</v>
      </c>
    </row>
    <row r="1961" spans="1:1">
      <c r="A1961" s="92">
        <v>38468</v>
      </c>
    </row>
    <row r="1962" spans="1:1">
      <c r="A1962" s="92">
        <v>38467</v>
      </c>
    </row>
    <row r="1963" spans="1:1">
      <c r="A1963" s="92">
        <v>38464</v>
      </c>
    </row>
    <row r="1964" spans="1:1">
      <c r="A1964" s="92">
        <v>38463</v>
      </c>
    </row>
    <row r="1965" spans="1:1">
      <c r="A1965" s="92">
        <v>38462</v>
      </c>
    </row>
    <row r="1966" spans="1:1">
      <c r="A1966" s="92">
        <v>38461</v>
      </c>
    </row>
    <row r="1967" spans="1:1">
      <c r="A1967" s="92">
        <v>38460</v>
      </c>
    </row>
    <row r="1968" spans="1:1">
      <c r="A1968" s="92">
        <v>38457</v>
      </c>
    </row>
    <row r="1969" spans="1:1">
      <c r="A1969" s="92">
        <v>38456</v>
      </c>
    </row>
    <row r="1970" spans="1:1">
      <c r="A1970" s="92">
        <v>38455</v>
      </c>
    </row>
    <row r="1971" spans="1:1">
      <c r="A1971" s="92">
        <v>38454</v>
      </c>
    </row>
    <row r="1972" spans="1:1">
      <c r="A1972" s="92">
        <v>38453</v>
      </c>
    </row>
    <row r="1973" spans="1:1">
      <c r="A1973" s="92">
        <v>38450</v>
      </c>
    </row>
    <row r="1974" spans="1:1">
      <c r="A1974" s="92">
        <v>38449</v>
      </c>
    </row>
    <row r="1975" spans="1:1">
      <c r="A1975" s="92">
        <v>38448</v>
      </c>
    </row>
    <row r="1976" spans="1:1">
      <c r="A1976" s="92">
        <v>38447</v>
      </c>
    </row>
    <row r="1977" spans="1:1">
      <c r="A1977" s="92">
        <v>38446</v>
      </c>
    </row>
    <row r="1978" spans="1:1">
      <c r="A1978" s="92">
        <v>38443</v>
      </c>
    </row>
    <row r="1979" spans="1:1">
      <c r="A1979" s="92">
        <v>38442</v>
      </c>
    </row>
    <row r="1980" spans="1:1">
      <c r="A1980" s="92">
        <v>38441</v>
      </c>
    </row>
    <row r="1981" spans="1:1">
      <c r="A1981" s="92">
        <v>38440</v>
      </c>
    </row>
    <row r="1982" spans="1:1">
      <c r="A1982" s="92">
        <v>38439</v>
      </c>
    </row>
    <row r="1983" spans="1:1">
      <c r="A1983" s="92">
        <v>38434</v>
      </c>
    </row>
    <row r="1984" spans="1:1">
      <c r="A1984" s="92">
        <v>38433</v>
      </c>
    </row>
    <row r="1985" spans="1:1">
      <c r="A1985" s="92">
        <v>38432</v>
      </c>
    </row>
    <row r="1986" spans="1:1">
      <c r="A1986" s="92">
        <v>38429</v>
      </c>
    </row>
    <row r="1987" spans="1:1">
      <c r="A1987" s="92">
        <v>38428</v>
      </c>
    </row>
    <row r="1988" spans="1:1">
      <c r="A1988" s="92">
        <v>38427</v>
      </c>
    </row>
    <row r="1989" spans="1:1">
      <c r="A1989" s="92">
        <v>38426</v>
      </c>
    </row>
    <row r="1990" spans="1:1">
      <c r="A1990" s="92">
        <v>38425</v>
      </c>
    </row>
    <row r="1991" spans="1:1">
      <c r="A1991" s="92">
        <v>38422</v>
      </c>
    </row>
    <row r="1992" spans="1:1">
      <c r="A1992" s="92">
        <v>38421</v>
      </c>
    </row>
    <row r="1993" spans="1:1">
      <c r="A1993" s="92">
        <v>38420</v>
      </c>
    </row>
    <row r="1994" spans="1:1">
      <c r="A1994" s="92">
        <v>38419</v>
      </c>
    </row>
    <row r="1995" spans="1:1">
      <c r="A1995" s="92">
        <v>38418</v>
      </c>
    </row>
    <row r="1996" spans="1:1">
      <c r="A1996" s="92">
        <v>38415</v>
      </c>
    </row>
    <row r="1997" spans="1:1">
      <c r="A1997" s="92">
        <v>38414</v>
      </c>
    </row>
    <row r="1998" spans="1:1">
      <c r="A1998" s="92">
        <v>38413</v>
      </c>
    </row>
    <row r="1999" spans="1:1">
      <c r="A1999" s="92">
        <v>38412</v>
      </c>
    </row>
    <row r="2000" spans="1:1">
      <c r="A2000" s="92">
        <v>38411</v>
      </c>
    </row>
    <row r="2001" spans="1:1">
      <c r="A2001" s="92">
        <v>38408</v>
      </c>
    </row>
    <row r="2002" spans="1:1">
      <c r="A2002" s="92">
        <v>38407</v>
      </c>
    </row>
    <row r="2003" spans="1:1">
      <c r="A2003" s="92">
        <v>38406</v>
      </c>
    </row>
    <row r="2004" spans="1:1">
      <c r="A2004" s="92">
        <v>38405</v>
      </c>
    </row>
    <row r="2005" spans="1:1">
      <c r="A2005" s="92">
        <v>38404</v>
      </c>
    </row>
    <row r="2006" spans="1:1">
      <c r="A2006" s="92">
        <v>38401</v>
      </c>
    </row>
    <row r="2007" spans="1:1">
      <c r="A2007" s="92">
        <v>38400</v>
      </c>
    </row>
    <row r="2008" spans="1:1">
      <c r="A2008" s="92">
        <v>38399</v>
      </c>
    </row>
    <row r="2009" spans="1:1">
      <c r="A2009" s="92">
        <v>38398</v>
      </c>
    </row>
    <row r="2010" spans="1:1">
      <c r="A2010" s="92">
        <v>38397</v>
      </c>
    </row>
    <row r="2011" spans="1:1">
      <c r="A2011" s="92">
        <v>38394</v>
      </c>
    </row>
    <row r="2012" spans="1:1">
      <c r="A2012" s="92">
        <v>38393</v>
      </c>
    </row>
    <row r="2013" spans="1:1">
      <c r="A2013" s="92">
        <v>38392</v>
      </c>
    </row>
    <row r="2014" spans="1:1">
      <c r="A2014" s="92">
        <v>38391</v>
      </c>
    </row>
    <row r="2015" spans="1:1">
      <c r="A2015" s="92">
        <v>38390</v>
      </c>
    </row>
    <row r="2016" spans="1:1">
      <c r="A2016" s="92">
        <v>38387</v>
      </c>
    </row>
    <row r="2017" spans="1:1">
      <c r="A2017" s="92">
        <v>38386</v>
      </c>
    </row>
    <row r="2018" spans="1:1">
      <c r="A2018" s="92">
        <v>38385</v>
      </c>
    </row>
    <row r="2019" spans="1:1">
      <c r="A2019" s="92">
        <v>38384</v>
      </c>
    </row>
    <row r="2020" spans="1:1">
      <c r="A2020" s="92">
        <v>38383</v>
      </c>
    </row>
    <row r="2021" spans="1:1">
      <c r="A2021" s="92">
        <v>38380</v>
      </c>
    </row>
    <row r="2022" spans="1:1">
      <c r="A2022" s="92">
        <v>38379</v>
      </c>
    </row>
    <row r="2023" spans="1:1">
      <c r="A2023" s="92">
        <v>38378</v>
      </c>
    </row>
    <row r="2024" spans="1:1">
      <c r="A2024" s="92">
        <v>38377</v>
      </c>
    </row>
    <row r="2025" spans="1:1">
      <c r="A2025" s="92">
        <v>38376</v>
      </c>
    </row>
    <row r="2026" spans="1:1">
      <c r="A2026" s="92">
        <v>38373</v>
      </c>
    </row>
    <row r="2027" spans="1:1">
      <c r="A2027" s="92">
        <v>38372</v>
      </c>
    </row>
    <row r="2028" spans="1:1">
      <c r="A2028" s="92">
        <v>38371</v>
      </c>
    </row>
    <row r="2029" spans="1:1">
      <c r="A2029" s="92">
        <v>38370</v>
      </c>
    </row>
    <row r="2030" spans="1:1">
      <c r="A2030" s="92">
        <v>38369</v>
      </c>
    </row>
    <row r="2031" spans="1:1">
      <c r="A2031" s="92">
        <v>38366</v>
      </c>
    </row>
    <row r="2032" spans="1:1">
      <c r="A2032" s="92">
        <v>38365</v>
      </c>
    </row>
    <row r="2033" spans="1:2">
      <c r="A2033" s="92">
        <v>38364</v>
      </c>
    </row>
    <row r="2034" spans="1:2">
      <c r="A2034" s="92">
        <v>38363</v>
      </c>
    </row>
    <row r="2035" spans="1:2">
      <c r="A2035" s="92">
        <v>38362</v>
      </c>
    </row>
    <row r="2036" spans="1:2">
      <c r="A2036" s="92">
        <v>38359</v>
      </c>
    </row>
    <row r="2037" spans="1:2">
      <c r="A2037" s="92">
        <v>38358</v>
      </c>
    </row>
    <row r="2038" spans="1:2">
      <c r="A2038" s="92">
        <v>38357</v>
      </c>
    </row>
    <row r="2039" spans="1:2">
      <c r="A2039" s="92">
        <v>38356</v>
      </c>
    </row>
    <row r="2040" spans="1:2">
      <c r="A2040" s="92">
        <v>38355</v>
      </c>
    </row>
    <row r="2041" spans="1:2">
      <c r="A2041" s="92">
        <v>38352</v>
      </c>
      <c r="B2041">
        <v>4</v>
      </c>
    </row>
    <row r="2042" spans="1:2">
      <c r="A2042" s="92">
        <v>38351</v>
      </c>
      <c r="B2042">
        <v>4</v>
      </c>
    </row>
    <row r="2043" spans="1:2">
      <c r="A2043" s="92">
        <v>38350</v>
      </c>
      <c r="B2043">
        <v>4</v>
      </c>
    </row>
    <row r="2044" spans="1:2">
      <c r="A2044" s="92">
        <v>38349</v>
      </c>
      <c r="B2044">
        <v>4.125</v>
      </c>
    </row>
    <row r="2045" spans="1:2">
      <c r="A2045" s="92">
        <v>38348</v>
      </c>
      <c r="B2045">
        <v>4.0625</v>
      </c>
    </row>
    <row r="2046" spans="1:2">
      <c r="A2046" s="92">
        <v>38345</v>
      </c>
      <c r="B2046">
        <v>4.1875</v>
      </c>
    </row>
    <row r="2047" spans="1:2">
      <c r="A2047" s="92">
        <v>38344</v>
      </c>
      <c r="B2047">
        <v>4.125</v>
      </c>
    </row>
    <row r="2048" spans="1:2">
      <c r="A2048" s="92">
        <v>38343</v>
      </c>
      <c r="B2048">
        <v>4.0625</v>
      </c>
    </row>
    <row r="2049" spans="1:2">
      <c r="A2049" s="92">
        <v>38342</v>
      </c>
      <c r="B2049">
        <v>3.875</v>
      </c>
    </row>
    <row r="2050" spans="1:2">
      <c r="A2050" s="92">
        <v>38341</v>
      </c>
      <c r="B2050">
        <v>3.875</v>
      </c>
    </row>
    <row r="2051" spans="1:2">
      <c r="A2051" s="92">
        <v>38338</v>
      </c>
      <c r="B2051">
        <v>3.9375</v>
      </c>
    </row>
    <row r="2052" spans="1:2">
      <c r="A2052" s="92">
        <v>38337</v>
      </c>
      <c r="B2052">
        <v>3.8125</v>
      </c>
    </row>
    <row r="2053" spans="1:2">
      <c r="A2053" s="92">
        <v>38336</v>
      </c>
      <c r="B2053">
        <v>4.0625</v>
      </c>
    </row>
    <row r="2054" spans="1:2">
      <c r="A2054" s="92">
        <v>38335</v>
      </c>
      <c r="B2054">
        <v>4</v>
      </c>
    </row>
    <row r="2055" spans="1:2">
      <c r="A2055" s="92">
        <v>38334</v>
      </c>
      <c r="B2055">
        <v>3.625</v>
      </c>
    </row>
    <row r="2056" spans="1:2">
      <c r="A2056" s="92">
        <v>38331</v>
      </c>
      <c r="B2056">
        <v>4.0625</v>
      </c>
    </row>
    <row r="2057" spans="1:2">
      <c r="A2057" s="92">
        <v>38330</v>
      </c>
      <c r="B2057">
        <v>4.125</v>
      </c>
    </row>
    <row r="2058" spans="1:2">
      <c r="A2058" s="92">
        <v>38328</v>
      </c>
      <c r="B2058">
        <v>4.125</v>
      </c>
    </row>
    <row r="2059" spans="1:2">
      <c r="A2059" s="92">
        <v>38327</v>
      </c>
      <c r="B2059">
        <v>4.0625</v>
      </c>
    </row>
    <row r="2060" spans="1:2">
      <c r="A2060" s="92">
        <v>38324</v>
      </c>
      <c r="B2060">
        <v>4</v>
      </c>
    </row>
    <row r="2061" spans="1:2">
      <c r="A2061" s="92">
        <v>38323</v>
      </c>
    </row>
    <row r="2062" spans="1:2">
      <c r="A2062" s="92">
        <v>38322</v>
      </c>
      <c r="B2062">
        <v>4.0625</v>
      </c>
    </row>
    <row r="2063" spans="1:2">
      <c r="A2063" s="92">
        <v>38321</v>
      </c>
      <c r="B2063">
        <v>4.125</v>
      </c>
    </row>
    <row r="2064" spans="1:2">
      <c r="A2064" s="92">
        <v>38320</v>
      </c>
      <c r="B2064">
        <v>4.0625</v>
      </c>
    </row>
    <row r="2065" spans="1:2">
      <c r="A2065" s="92">
        <v>38317</v>
      </c>
      <c r="B2065">
        <v>4.0625</v>
      </c>
    </row>
    <row r="2066" spans="1:2">
      <c r="A2066" s="92">
        <v>38316</v>
      </c>
      <c r="B2066">
        <v>3.9375</v>
      </c>
    </row>
    <row r="2067" spans="1:2">
      <c r="A2067" s="92">
        <v>38315</v>
      </c>
      <c r="B2067">
        <v>4.1875</v>
      </c>
    </row>
    <row r="2068" spans="1:2">
      <c r="A2068" s="92">
        <v>38314</v>
      </c>
      <c r="B2068">
        <v>4.0625</v>
      </c>
    </row>
    <row r="2069" spans="1:2">
      <c r="A2069" s="92">
        <v>38313</v>
      </c>
      <c r="B2069">
        <v>4</v>
      </c>
    </row>
    <row r="2070" spans="1:2">
      <c r="A2070" s="92">
        <v>38310</v>
      </c>
      <c r="B2070">
        <v>4.0625</v>
      </c>
    </row>
    <row r="2071" spans="1:2">
      <c r="A2071" s="92">
        <v>38309</v>
      </c>
      <c r="B2071">
        <v>4.1875</v>
      </c>
    </row>
    <row r="2072" spans="1:2">
      <c r="A2072" s="92">
        <v>38308</v>
      </c>
      <c r="B2072">
        <v>4.0625</v>
      </c>
    </row>
    <row r="2073" spans="1:2">
      <c r="A2073" s="92">
        <v>38307</v>
      </c>
      <c r="B2073">
        <v>3.875</v>
      </c>
    </row>
    <row r="2074" spans="1:2">
      <c r="A2074" s="92">
        <v>38306</v>
      </c>
      <c r="B2074">
        <v>4.0625</v>
      </c>
    </row>
    <row r="2075" spans="1:2">
      <c r="A2075" s="92">
        <v>38303</v>
      </c>
      <c r="B2075">
        <v>3.875</v>
      </c>
    </row>
    <row r="2076" spans="1:2">
      <c r="A2076" s="92">
        <v>38302</v>
      </c>
      <c r="B2076">
        <v>4.25</v>
      </c>
    </row>
    <row r="2077" spans="1:2">
      <c r="A2077" s="92">
        <v>38301</v>
      </c>
      <c r="B2077">
        <v>4.125</v>
      </c>
    </row>
    <row r="2078" spans="1:2">
      <c r="A2078" s="92">
        <v>38300</v>
      </c>
      <c r="B2078">
        <v>4.1875</v>
      </c>
    </row>
    <row r="2079" spans="1:2">
      <c r="A2079" s="92">
        <v>38299</v>
      </c>
      <c r="B2079">
        <v>4.1875</v>
      </c>
    </row>
    <row r="2080" spans="1:2">
      <c r="A2080" s="92">
        <v>38296</v>
      </c>
      <c r="B2080">
        <v>4.3125</v>
      </c>
    </row>
    <row r="2081" spans="1:2">
      <c r="A2081" s="92">
        <v>38295</v>
      </c>
      <c r="B2081">
        <v>4.25</v>
      </c>
    </row>
    <row r="2082" spans="1:2">
      <c r="A2082" s="92">
        <v>38294</v>
      </c>
      <c r="B2082">
        <v>4.125</v>
      </c>
    </row>
    <row r="2083" spans="1:2">
      <c r="A2083" s="92">
        <v>38293</v>
      </c>
      <c r="B2083">
        <v>4.375</v>
      </c>
    </row>
    <row r="2084" spans="1:2">
      <c r="A2084" s="92">
        <v>38292</v>
      </c>
      <c r="B2084">
        <v>4.3125</v>
      </c>
    </row>
    <row r="2085" spans="1:2">
      <c r="A2085" s="92">
        <v>38289</v>
      </c>
      <c r="B2085">
        <v>4.375</v>
      </c>
    </row>
    <row r="2086" spans="1:2">
      <c r="A2086" s="92">
        <v>38288</v>
      </c>
      <c r="B2086">
        <v>4.25</v>
      </c>
    </row>
    <row r="2087" spans="1:2">
      <c r="A2087" s="92">
        <v>38287</v>
      </c>
      <c r="B2087">
        <v>4.375</v>
      </c>
    </row>
    <row r="2088" spans="1:2">
      <c r="A2088" s="92">
        <v>38286</v>
      </c>
      <c r="B2088">
        <v>4.1875</v>
      </c>
    </row>
    <row r="2089" spans="1:2">
      <c r="A2089" s="92">
        <v>38285</v>
      </c>
      <c r="B2089">
        <v>4.3125</v>
      </c>
    </row>
    <row r="2090" spans="1:2">
      <c r="A2090" s="92">
        <v>38282</v>
      </c>
      <c r="B2090">
        <v>4.375</v>
      </c>
    </row>
    <row r="2091" spans="1:2">
      <c r="A2091" s="92">
        <v>38281</v>
      </c>
      <c r="B2091">
        <v>4.375</v>
      </c>
    </row>
    <row r="2092" spans="1:2">
      <c r="A2092" s="92">
        <v>38280</v>
      </c>
      <c r="B2092">
        <v>4.375</v>
      </c>
    </row>
    <row r="2093" spans="1:2">
      <c r="A2093" s="92">
        <v>38279</v>
      </c>
      <c r="B2093">
        <v>4.4375</v>
      </c>
    </row>
    <row r="2094" spans="1:2">
      <c r="A2094" s="92">
        <v>38278</v>
      </c>
      <c r="B2094">
        <v>4.3125</v>
      </c>
    </row>
    <row r="2095" spans="1:2">
      <c r="A2095" s="92">
        <v>38275</v>
      </c>
      <c r="B2095">
        <v>4.375</v>
      </c>
    </row>
    <row r="2096" spans="1:2">
      <c r="A2096" s="92">
        <v>38274</v>
      </c>
      <c r="B2096">
        <v>4.1875</v>
      </c>
    </row>
    <row r="2097" spans="1:2">
      <c r="A2097" s="92">
        <v>38273</v>
      </c>
      <c r="B2097">
        <v>4.0625</v>
      </c>
    </row>
    <row r="2098" spans="1:2">
      <c r="A2098" s="92">
        <v>38272</v>
      </c>
      <c r="B2098">
        <v>4.4375</v>
      </c>
    </row>
    <row r="2099" spans="1:2">
      <c r="A2099" s="92">
        <v>38268</v>
      </c>
      <c r="B2099">
        <v>4.625</v>
      </c>
    </row>
    <row r="2100" spans="1:2">
      <c r="A2100" s="92">
        <v>38267</v>
      </c>
      <c r="B2100">
        <v>4.4375</v>
      </c>
    </row>
    <row r="2101" spans="1:2">
      <c r="A2101" s="92">
        <v>38266</v>
      </c>
      <c r="B2101">
        <v>4.4375</v>
      </c>
    </row>
    <row r="2102" spans="1:2">
      <c r="A2102" s="92">
        <v>38265</v>
      </c>
      <c r="B2102">
        <v>4.1875</v>
      </c>
    </row>
    <row r="2103" spans="1:2">
      <c r="A2103" s="92">
        <v>38264</v>
      </c>
      <c r="B2103">
        <v>4.6875</v>
      </c>
    </row>
    <row r="2104" spans="1:2">
      <c r="A2104" s="92">
        <v>38261</v>
      </c>
      <c r="B2104">
        <v>4.8125</v>
      </c>
    </row>
    <row r="2105" spans="1:2">
      <c r="A2105" s="92">
        <v>38260</v>
      </c>
      <c r="B2105">
        <v>5.1875</v>
      </c>
    </row>
    <row r="2106" spans="1:2">
      <c r="A2106" s="92">
        <v>38259</v>
      </c>
      <c r="B2106">
        <v>4.9375</v>
      </c>
    </row>
    <row r="2107" spans="1:2">
      <c r="A2107" s="92">
        <v>38258</v>
      </c>
      <c r="B2107">
        <v>4.8125</v>
      </c>
    </row>
    <row r="2108" spans="1:2">
      <c r="A2108" s="92">
        <v>38257</v>
      </c>
      <c r="B2108">
        <v>4.625</v>
      </c>
    </row>
    <row r="2109" spans="1:2">
      <c r="A2109" s="92">
        <v>38254</v>
      </c>
      <c r="B2109">
        <v>4.625</v>
      </c>
    </row>
    <row r="2110" spans="1:2">
      <c r="A2110" s="92">
        <v>38253</v>
      </c>
      <c r="B2110">
        <v>4.4375</v>
      </c>
    </row>
    <row r="2111" spans="1:2">
      <c r="A2111" s="92">
        <v>38252</v>
      </c>
      <c r="B2111">
        <v>4.375</v>
      </c>
    </row>
    <row r="2112" spans="1:2">
      <c r="A2112" s="92">
        <v>38251</v>
      </c>
      <c r="B2112">
        <v>4.5</v>
      </c>
    </row>
    <row r="2113" spans="1:2">
      <c r="A2113" s="92">
        <v>38250</v>
      </c>
      <c r="B2113">
        <v>4.375</v>
      </c>
    </row>
    <row r="2114" spans="1:2">
      <c r="A2114" s="92">
        <v>38247</v>
      </c>
      <c r="B2114">
        <v>4.375</v>
      </c>
    </row>
    <row r="2115" spans="1:2">
      <c r="A2115" s="92">
        <v>38246</v>
      </c>
      <c r="B2115">
        <v>4.4375</v>
      </c>
    </row>
    <row r="2116" spans="1:2">
      <c r="A2116" s="92">
        <v>38245</v>
      </c>
      <c r="B2116">
        <v>4.1875</v>
      </c>
    </row>
    <row r="2117" spans="1:2">
      <c r="A2117" s="92">
        <v>38244</v>
      </c>
      <c r="B2117">
        <v>4.3125</v>
      </c>
    </row>
    <row r="2118" spans="1:2">
      <c r="A2118" s="92">
        <v>38243</v>
      </c>
      <c r="B2118">
        <v>3.875</v>
      </c>
    </row>
    <row r="2119" spans="1:2">
      <c r="A2119" s="92">
        <v>38240</v>
      </c>
      <c r="B2119">
        <v>4.1875</v>
      </c>
    </row>
    <row r="2120" spans="1:2">
      <c r="A2120" s="92">
        <v>38239</v>
      </c>
      <c r="B2120">
        <v>4.4375</v>
      </c>
    </row>
    <row r="2121" spans="1:2">
      <c r="A2121" s="92">
        <v>38238</v>
      </c>
      <c r="B2121">
        <v>4.5</v>
      </c>
    </row>
    <row r="2122" spans="1:2">
      <c r="A2122" s="92">
        <v>38237</v>
      </c>
      <c r="B2122">
        <v>4.3125</v>
      </c>
    </row>
    <row r="2123" spans="1:2">
      <c r="A2123" s="92">
        <v>38236</v>
      </c>
      <c r="B2123">
        <v>4.1875</v>
      </c>
    </row>
    <row r="2124" spans="1:2">
      <c r="A2124" s="92">
        <v>38233</v>
      </c>
      <c r="B2124">
        <v>4.5625</v>
      </c>
    </row>
    <row r="2125" spans="1:2">
      <c r="A2125" s="92">
        <v>38232</v>
      </c>
      <c r="B2125">
        <v>4.1875</v>
      </c>
    </row>
    <row r="2126" spans="1:2">
      <c r="A2126" s="92">
        <v>38231</v>
      </c>
      <c r="B2126">
        <v>4.375</v>
      </c>
    </row>
    <row r="2127" spans="1:2">
      <c r="A2127" s="92">
        <v>38230</v>
      </c>
      <c r="B2127">
        <v>4.4375</v>
      </c>
    </row>
    <row r="2128" spans="1:2">
      <c r="A2128" s="92">
        <v>38229</v>
      </c>
      <c r="B2128">
        <v>4.5</v>
      </c>
    </row>
    <row r="2129" spans="1:2">
      <c r="A2129" s="92">
        <v>38226</v>
      </c>
      <c r="B2129">
        <v>4.625</v>
      </c>
    </row>
    <row r="2130" spans="1:2">
      <c r="A2130" s="92">
        <v>38225</v>
      </c>
      <c r="B2130">
        <v>4.75</v>
      </c>
    </row>
    <row r="2131" spans="1:2">
      <c r="A2131" s="92">
        <v>38224</v>
      </c>
      <c r="B2131">
        <v>4.25</v>
      </c>
    </row>
    <row r="2132" spans="1:2">
      <c r="A2132" s="92">
        <v>38223</v>
      </c>
      <c r="B2132">
        <v>4.3125</v>
      </c>
    </row>
    <row r="2133" spans="1:2">
      <c r="A2133" s="92">
        <v>38222</v>
      </c>
      <c r="B2133">
        <v>4.0625</v>
      </c>
    </row>
    <row r="2134" spans="1:2">
      <c r="A2134" s="92">
        <v>38219</v>
      </c>
      <c r="B2134">
        <v>4.375</v>
      </c>
    </row>
    <row r="2135" spans="1:2">
      <c r="A2135" s="92">
        <v>38218</v>
      </c>
      <c r="B2135">
        <v>4.3125</v>
      </c>
    </row>
    <row r="2136" spans="1:2">
      <c r="A2136" s="92">
        <v>38217</v>
      </c>
      <c r="B2136">
        <v>4.1875</v>
      </c>
    </row>
    <row r="2137" spans="1:2">
      <c r="A2137" s="92">
        <v>38216</v>
      </c>
      <c r="B2137">
        <v>4.25</v>
      </c>
    </row>
    <row r="2138" spans="1:2">
      <c r="A2138" s="92">
        <v>38212</v>
      </c>
      <c r="B2138">
        <v>3.6875</v>
      </c>
    </row>
    <row r="2139" spans="1:2">
      <c r="A2139" s="92">
        <v>38211</v>
      </c>
      <c r="B2139">
        <v>4.0625</v>
      </c>
    </row>
    <row r="2140" spans="1:2">
      <c r="A2140" s="92">
        <v>38210</v>
      </c>
      <c r="B2140">
        <v>3.9375</v>
      </c>
    </row>
    <row r="2141" spans="1:2">
      <c r="A2141" s="92">
        <v>38209</v>
      </c>
      <c r="B2141">
        <v>4.1875</v>
      </c>
    </row>
    <row r="2142" spans="1:2">
      <c r="A2142" s="92">
        <v>38208</v>
      </c>
      <c r="B2142">
        <v>4.1875</v>
      </c>
    </row>
    <row r="2143" spans="1:2">
      <c r="A2143" s="92">
        <v>38205</v>
      </c>
      <c r="B2143">
        <v>4.125</v>
      </c>
    </row>
    <row r="2144" spans="1:2">
      <c r="A2144" s="92">
        <v>38204</v>
      </c>
      <c r="B2144">
        <v>4.1875</v>
      </c>
    </row>
    <row r="2145" spans="1:2">
      <c r="A2145" s="92">
        <v>38203</v>
      </c>
      <c r="B2145">
        <v>4.0625</v>
      </c>
    </row>
    <row r="2146" spans="1:2">
      <c r="A2146" s="92">
        <v>38202</v>
      </c>
      <c r="B2146">
        <v>3.6875</v>
      </c>
    </row>
    <row r="2147" spans="1:2">
      <c r="A2147" s="92">
        <v>38201</v>
      </c>
      <c r="B2147">
        <v>3.8125</v>
      </c>
    </row>
    <row r="2148" spans="1:2">
      <c r="A2148" s="92">
        <v>38198</v>
      </c>
      <c r="B2148">
        <v>4</v>
      </c>
    </row>
    <row r="2149" spans="1:2">
      <c r="A2149" s="92">
        <v>38197</v>
      </c>
      <c r="B2149">
        <v>4.0625</v>
      </c>
    </row>
    <row r="2150" spans="1:2">
      <c r="A2150" s="92">
        <v>38196</v>
      </c>
      <c r="B2150">
        <v>3.6875</v>
      </c>
    </row>
    <row r="2151" spans="1:2">
      <c r="A2151" s="92">
        <v>38195</v>
      </c>
      <c r="B2151">
        <v>3.9375</v>
      </c>
    </row>
    <row r="2152" spans="1:2">
      <c r="A2152" s="92">
        <v>38194</v>
      </c>
      <c r="B2152">
        <v>3.75</v>
      </c>
    </row>
    <row r="2153" spans="1:2">
      <c r="A2153" s="92">
        <v>38191</v>
      </c>
      <c r="B2153">
        <v>3.625</v>
      </c>
    </row>
    <row r="2154" spans="1:2">
      <c r="A2154" s="92">
        <v>38190</v>
      </c>
      <c r="B2154">
        <v>3.625</v>
      </c>
    </row>
    <row r="2155" spans="1:2">
      <c r="A2155" s="92">
        <v>38189</v>
      </c>
      <c r="B2155">
        <v>3.375</v>
      </c>
    </row>
    <row r="2156" spans="1:2">
      <c r="A2156" s="92">
        <v>38188</v>
      </c>
      <c r="B2156">
        <v>3.5</v>
      </c>
    </row>
    <row r="2157" spans="1:2">
      <c r="A2157" s="92">
        <v>38187</v>
      </c>
      <c r="B2157">
        <v>3.3125</v>
      </c>
    </row>
    <row r="2158" spans="1:2">
      <c r="A2158" s="92">
        <v>38184</v>
      </c>
      <c r="B2158">
        <v>3.125</v>
      </c>
    </row>
    <row r="2159" spans="1:2">
      <c r="A2159" s="92">
        <v>38183</v>
      </c>
      <c r="B2159">
        <v>3.0625</v>
      </c>
    </row>
    <row r="2160" spans="1:2">
      <c r="A2160" s="92">
        <v>38182</v>
      </c>
      <c r="B2160">
        <v>2.4375</v>
      </c>
    </row>
    <row r="2161" spans="1:2">
      <c r="A2161" s="92">
        <v>38181</v>
      </c>
      <c r="B2161">
        <v>2.625</v>
      </c>
    </row>
    <row r="2162" spans="1:2">
      <c r="A2162" s="92">
        <v>38180</v>
      </c>
      <c r="B2162">
        <v>2.5625</v>
      </c>
    </row>
    <row r="2163" spans="1:2">
      <c r="A2163" s="92">
        <v>38176</v>
      </c>
      <c r="B2163">
        <v>2.8125</v>
      </c>
    </row>
    <row r="2164" spans="1:2">
      <c r="A2164" s="92">
        <v>38175</v>
      </c>
      <c r="B2164">
        <v>2.8125</v>
      </c>
    </row>
    <row r="2165" spans="1:2">
      <c r="A2165" s="92">
        <v>38174</v>
      </c>
      <c r="B2165">
        <v>2.9375</v>
      </c>
    </row>
    <row r="2166" spans="1:2">
      <c r="A2166" s="92">
        <v>38173</v>
      </c>
      <c r="B2166">
        <v>2.625</v>
      </c>
    </row>
    <row r="2167" spans="1:2">
      <c r="A2167" s="92">
        <v>38170</v>
      </c>
      <c r="B2167">
        <v>2.75</v>
      </c>
    </row>
    <row r="2168" spans="1:2">
      <c r="A2168" s="92">
        <v>38169</v>
      </c>
      <c r="B2168">
        <v>2.5625</v>
      </c>
    </row>
    <row r="2169" spans="1:2">
      <c r="A2169" s="92">
        <v>38168</v>
      </c>
      <c r="B2169">
        <v>2.4375</v>
      </c>
    </row>
    <row r="2170" spans="1:2">
      <c r="A2170" s="92">
        <v>38167</v>
      </c>
      <c r="B2170">
        <v>2.5</v>
      </c>
    </row>
    <row r="2171" spans="1:2">
      <c r="A2171" s="92">
        <v>38166</v>
      </c>
      <c r="B2171">
        <v>2.4375</v>
      </c>
    </row>
    <row r="2172" spans="1:2">
      <c r="A2172" s="92">
        <v>38163</v>
      </c>
      <c r="B2172">
        <v>2.375</v>
      </c>
    </row>
    <row r="2173" spans="1:2">
      <c r="A2173" s="92">
        <v>38162</v>
      </c>
      <c r="B2173">
        <v>2.375</v>
      </c>
    </row>
    <row r="2174" spans="1:2">
      <c r="A2174" s="92">
        <v>38161</v>
      </c>
      <c r="B2174">
        <v>2.3125</v>
      </c>
    </row>
    <row r="2175" spans="1:2">
      <c r="A2175" s="92">
        <v>38160</v>
      </c>
      <c r="B2175">
        <v>2.3125</v>
      </c>
    </row>
    <row r="2176" spans="1:2">
      <c r="A2176" s="92">
        <v>38156</v>
      </c>
      <c r="B2176">
        <v>2.3125</v>
      </c>
    </row>
    <row r="2177" spans="1:2">
      <c r="A2177" s="92">
        <v>38155</v>
      </c>
      <c r="B2177">
        <v>2.5625</v>
      </c>
    </row>
    <row r="2178" spans="1:2">
      <c r="A2178" s="92">
        <v>38154</v>
      </c>
      <c r="B2178">
        <v>2.1875</v>
      </c>
    </row>
    <row r="2179" spans="1:2">
      <c r="A2179" s="92">
        <v>38153</v>
      </c>
      <c r="B2179">
        <v>2.3125</v>
      </c>
    </row>
    <row r="2180" spans="1:2">
      <c r="A2180" s="92">
        <v>38152</v>
      </c>
      <c r="B2180">
        <v>2.625</v>
      </c>
    </row>
    <row r="2181" spans="1:2">
      <c r="A2181" s="92">
        <v>38149</v>
      </c>
      <c r="B2181">
        <v>2.5</v>
      </c>
    </row>
    <row r="2182" spans="1:2">
      <c r="A2182" s="92">
        <v>38148</v>
      </c>
      <c r="B2182">
        <v>3</v>
      </c>
    </row>
    <row r="2183" spans="1:2">
      <c r="A2183" s="92">
        <v>38147</v>
      </c>
      <c r="B2183">
        <v>3.4375</v>
      </c>
    </row>
    <row r="2184" spans="1:2">
      <c r="A2184" s="92">
        <v>38146</v>
      </c>
      <c r="B2184">
        <v>3.8125</v>
      </c>
    </row>
    <row r="2185" spans="1:2">
      <c r="A2185" s="92">
        <v>38145</v>
      </c>
      <c r="B2185">
        <v>3.8125</v>
      </c>
    </row>
    <row r="2186" spans="1:2">
      <c r="A2186" s="92">
        <v>38142</v>
      </c>
      <c r="B2186">
        <v>4</v>
      </c>
    </row>
    <row r="2187" spans="1:2">
      <c r="A2187" s="92">
        <v>38141</v>
      </c>
      <c r="B2187">
        <v>4.1875</v>
      </c>
    </row>
    <row r="2188" spans="1:2">
      <c r="A2188" s="92">
        <v>38140</v>
      </c>
      <c r="B2188">
        <v>4.4375</v>
      </c>
    </row>
    <row r="2189" spans="1:2">
      <c r="A2189" s="92">
        <v>38139</v>
      </c>
      <c r="B2189">
        <v>4.6875</v>
      </c>
    </row>
    <row r="2190" spans="1:2">
      <c r="A2190" s="92">
        <v>38138</v>
      </c>
      <c r="B2190">
        <v>3.875</v>
      </c>
    </row>
    <row r="2191" spans="1:2">
      <c r="A2191" s="92">
        <v>38135</v>
      </c>
      <c r="B2191">
        <v>4.25</v>
      </c>
    </row>
    <row r="2192" spans="1:2">
      <c r="A2192" s="92">
        <v>38134</v>
      </c>
      <c r="B2192">
        <v>4.375</v>
      </c>
    </row>
    <row r="2193" spans="1:2">
      <c r="A2193" s="92">
        <v>38133</v>
      </c>
      <c r="B2193">
        <v>4.0625</v>
      </c>
    </row>
    <row r="2194" spans="1:2">
      <c r="A2194" s="92">
        <v>38131</v>
      </c>
      <c r="B2194">
        <v>3.75</v>
      </c>
    </row>
    <row r="2195" spans="1:2">
      <c r="A2195" s="92">
        <v>38128</v>
      </c>
      <c r="B2195">
        <v>4</v>
      </c>
    </row>
    <row r="2196" spans="1:2">
      <c r="A2196" s="92">
        <v>38127</v>
      </c>
      <c r="B2196">
        <v>4.125</v>
      </c>
    </row>
    <row r="2197" spans="1:2">
      <c r="A2197" s="92">
        <v>38126</v>
      </c>
      <c r="B2197">
        <v>4.3125</v>
      </c>
    </row>
    <row r="2198" spans="1:2">
      <c r="A2198" s="92">
        <v>38125</v>
      </c>
      <c r="B2198">
        <v>4.8125</v>
      </c>
    </row>
    <row r="2199" spans="1:2">
      <c r="A2199" s="92">
        <v>38124</v>
      </c>
      <c r="B2199">
        <v>4.0625</v>
      </c>
    </row>
    <row r="2200" spans="1:2">
      <c r="A2200" s="92">
        <v>38121</v>
      </c>
      <c r="B2200">
        <v>3.5</v>
      </c>
    </row>
    <row r="2201" spans="1:2">
      <c r="A2201" s="92">
        <v>38120</v>
      </c>
      <c r="B2201">
        <v>3.0625</v>
      </c>
    </row>
    <row r="2202" spans="1:2">
      <c r="A2202" s="92">
        <v>38119</v>
      </c>
      <c r="B2202">
        <v>2.0625</v>
      </c>
    </row>
    <row r="2203" spans="1:2">
      <c r="A2203" s="92">
        <v>38118</v>
      </c>
      <c r="B2203">
        <v>2.4375</v>
      </c>
    </row>
    <row r="2204" spans="1:2">
      <c r="A2204" s="92">
        <v>38117</v>
      </c>
      <c r="B2204">
        <v>2</v>
      </c>
    </row>
    <row r="2205" spans="1:2">
      <c r="A2205" s="92">
        <v>38114</v>
      </c>
      <c r="B2205">
        <v>2.0625</v>
      </c>
    </row>
    <row r="2206" spans="1:2">
      <c r="A2206" s="92">
        <v>38113</v>
      </c>
      <c r="B2206">
        <v>2.0625</v>
      </c>
    </row>
    <row r="2207" spans="1:2">
      <c r="A2207" s="92">
        <v>38112</v>
      </c>
      <c r="B2207">
        <v>1.8125</v>
      </c>
    </row>
    <row r="2208" spans="1:2">
      <c r="A2208" s="92">
        <v>38111</v>
      </c>
      <c r="B2208">
        <v>2.125</v>
      </c>
    </row>
    <row r="2209" spans="1:2">
      <c r="A2209" s="92">
        <v>38110</v>
      </c>
      <c r="B2209">
        <v>2</v>
      </c>
    </row>
    <row r="2210" spans="1:2">
      <c r="A2210" s="92">
        <v>38107</v>
      </c>
      <c r="B2210">
        <v>1.8125</v>
      </c>
    </row>
    <row r="2211" spans="1:2">
      <c r="A2211" s="92">
        <v>38106</v>
      </c>
      <c r="B2211">
        <v>1</v>
      </c>
    </row>
    <row r="2212" spans="1:2">
      <c r="A2212" s="92">
        <v>38105</v>
      </c>
      <c r="B2212">
        <v>1.9375</v>
      </c>
    </row>
    <row r="2213" spans="1:2">
      <c r="A2213" s="92">
        <v>38104</v>
      </c>
      <c r="B2213">
        <v>1.6875</v>
      </c>
    </row>
    <row r="2214" spans="1:2">
      <c r="A2214" s="92">
        <v>38103</v>
      </c>
      <c r="B2214">
        <v>1.9375</v>
      </c>
    </row>
    <row r="2215" spans="1:2">
      <c r="A2215" s="92">
        <v>38100</v>
      </c>
      <c r="B2215">
        <v>1.8125</v>
      </c>
    </row>
    <row r="2216" spans="1:2">
      <c r="A2216" s="92">
        <v>38099</v>
      </c>
      <c r="B2216">
        <v>1.375</v>
      </c>
    </row>
    <row r="2217" spans="1:2">
      <c r="A2217" s="92">
        <v>38098</v>
      </c>
      <c r="B2217">
        <v>1.8125</v>
      </c>
    </row>
    <row r="2218" spans="1:2">
      <c r="A2218" s="92">
        <v>38097</v>
      </c>
      <c r="B2218">
        <v>1.5625</v>
      </c>
    </row>
    <row r="2219" spans="1:2">
      <c r="A2219" s="92">
        <v>38096</v>
      </c>
      <c r="B2219">
        <v>2.1875</v>
      </c>
    </row>
    <row r="2220" spans="1:2">
      <c r="A2220" s="92">
        <v>38093</v>
      </c>
      <c r="B2220">
        <v>1.875</v>
      </c>
    </row>
    <row r="2221" spans="1:2">
      <c r="A2221" s="92">
        <v>38092</v>
      </c>
      <c r="B2221">
        <v>1.625</v>
      </c>
    </row>
    <row r="2222" spans="1:2">
      <c r="A2222" s="92">
        <v>38091</v>
      </c>
      <c r="B2222">
        <v>1.875</v>
      </c>
    </row>
    <row r="2223" spans="1:2">
      <c r="A2223" s="92">
        <v>38090</v>
      </c>
      <c r="B2223">
        <v>1.625</v>
      </c>
    </row>
    <row r="2224" spans="1:2">
      <c r="A2224" s="92">
        <v>38089</v>
      </c>
      <c r="B2224">
        <v>1.5</v>
      </c>
    </row>
    <row r="2225" spans="1:2">
      <c r="A2225" s="92">
        <v>38084</v>
      </c>
      <c r="B2225">
        <v>1.4375</v>
      </c>
    </row>
    <row r="2226" spans="1:2">
      <c r="A2226" s="92">
        <v>38083</v>
      </c>
      <c r="B2226">
        <v>1.5625</v>
      </c>
    </row>
    <row r="2227" spans="1:2">
      <c r="A2227" s="92">
        <v>38079</v>
      </c>
      <c r="B2227">
        <v>1.1875</v>
      </c>
    </row>
    <row r="2228" spans="1:2">
      <c r="A2228" s="92">
        <v>38078</v>
      </c>
      <c r="B2228">
        <v>1.5625</v>
      </c>
    </row>
    <row r="2229" spans="1:2">
      <c r="A2229" s="92">
        <v>38077</v>
      </c>
      <c r="B2229">
        <v>1.6875</v>
      </c>
    </row>
    <row r="2230" spans="1:2">
      <c r="A2230" s="92">
        <v>38076</v>
      </c>
      <c r="B2230">
        <v>1.4375</v>
      </c>
    </row>
    <row r="2231" spans="1:2">
      <c r="A2231" s="92">
        <v>38075</v>
      </c>
      <c r="B2231">
        <v>1.25</v>
      </c>
    </row>
    <row r="2232" spans="1:2">
      <c r="A2232" s="92">
        <v>38072</v>
      </c>
      <c r="B2232">
        <v>2</v>
      </c>
    </row>
    <row r="2233" spans="1:2">
      <c r="A2233" s="92">
        <v>38071</v>
      </c>
      <c r="B2233">
        <v>1.5</v>
      </c>
    </row>
    <row r="2234" spans="1:2">
      <c r="A2234" s="92">
        <v>38070</v>
      </c>
      <c r="B2234">
        <v>1.9375</v>
      </c>
    </row>
    <row r="2235" spans="1:2">
      <c r="A2235" s="92">
        <v>38069</v>
      </c>
      <c r="B2235">
        <v>1.3125</v>
      </c>
    </row>
    <row r="2236" spans="1:2">
      <c r="A2236" s="92">
        <v>38068</v>
      </c>
      <c r="B2236">
        <v>1.8125</v>
      </c>
    </row>
    <row r="2237" spans="1:2">
      <c r="A2237" s="92">
        <v>38065</v>
      </c>
      <c r="B2237">
        <v>2</v>
      </c>
    </row>
    <row r="2238" spans="1:2">
      <c r="A2238" s="92">
        <v>38064</v>
      </c>
      <c r="B2238">
        <v>1.25</v>
      </c>
    </row>
    <row r="2239" spans="1:2">
      <c r="A2239" s="92">
        <v>38063</v>
      </c>
      <c r="B2239">
        <v>1.625</v>
      </c>
    </row>
    <row r="2240" spans="1:2">
      <c r="A2240" s="92">
        <v>38062</v>
      </c>
      <c r="B2240">
        <v>1.25</v>
      </c>
    </row>
    <row r="2241" spans="1:2">
      <c r="A2241" s="92">
        <v>38061</v>
      </c>
      <c r="B2241">
        <v>1.6875</v>
      </c>
    </row>
    <row r="2242" spans="1:2">
      <c r="A2242" s="92">
        <v>38058</v>
      </c>
      <c r="B2242">
        <v>1.9375</v>
      </c>
    </row>
    <row r="2243" spans="1:2">
      <c r="A2243" s="92">
        <v>38057</v>
      </c>
      <c r="B2243">
        <v>1.25</v>
      </c>
    </row>
    <row r="2244" spans="1:2">
      <c r="A2244" s="92">
        <v>38056</v>
      </c>
      <c r="B2244">
        <v>1.5625</v>
      </c>
    </row>
    <row r="2245" spans="1:2">
      <c r="A2245" s="92">
        <v>38055</v>
      </c>
      <c r="B2245">
        <v>1.0625</v>
      </c>
    </row>
    <row r="2246" spans="1:2">
      <c r="A2246" s="92">
        <v>38054</v>
      </c>
      <c r="B2246">
        <v>1.375</v>
      </c>
    </row>
    <row r="2247" spans="1:2">
      <c r="A2247" s="92">
        <v>38051</v>
      </c>
      <c r="B2247">
        <v>1.3125</v>
      </c>
    </row>
    <row r="2248" spans="1:2">
      <c r="A2248" s="92">
        <v>38050</v>
      </c>
      <c r="B2248">
        <v>1.375</v>
      </c>
    </row>
    <row r="2249" spans="1:2">
      <c r="A2249" s="92">
        <v>38049</v>
      </c>
      <c r="B2249">
        <v>1.4375</v>
      </c>
    </row>
    <row r="2250" spans="1:2">
      <c r="A2250" s="92">
        <v>38048</v>
      </c>
      <c r="B2250">
        <v>1.125</v>
      </c>
    </row>
    <row r="2251" spans="1:2">
      <c r="A2251" s="92">
        <v>38047</v>
      </c>
      <c r="B2251">
        <v>1.4375</v>
      </c>
    </row>
    <row r="2252" spans="1:2">
      <c r="A2252" s="92">
        <v>38044</v>
      </c>
      <c r="B2252">
        <v>1.125</v>
      </c>
    </row>
    <row r="2253" spans="1:2">
      <c r="A2253" s="92">
        <v>38043</v>
      </c>
      <c r="B2253">
        <v>0.875</v>
      </c>
    </row>
    <row r="2254" spans="1:2">
      <c r="A2254" s="92">
        <v>38042</v>
      </c>
      <c r="B2254">
        <v>1.9375</v>
      </c>
    </row>
    <row r="2255" spans="1:2">
      <c r="A2255" s="92">
        <v>38041</v>
      </c>
      <c r="B2255">
        <v>1.1875</v>
      </c>
    </row>
    <row r="2256" spans="1:2">
      <c r="A2256" s="92">
        <v>38040</v>
      </c>
      <c r="B2256">
        <v>1.5625</v>
      </c>
    </row>
    <row r="2257" spans="1:2">
      <c r="A2257" s="92">
        <v>38037</v>
      </c>
      <c r="B2257">
        <v>1.6875</v>
      </c>
    </row>
    <row r="2258" spans="1:2">
      <c r="A2258" s="92">
        <v>38036</v>
      </c>
      <c r="B2258">
        <v>1.6875</v>
      </c>
    </row>
    <row r="2259" spans="1:2">
      <c r="A2259" s="92">
        <v>38035</v>
      </c>
      <c r="B2259">
        <v>1.6875</v>
      </c>
    </row>
    <row r="2260" spans="1:2">
      <c r="A2260" s="92">
        <v>38034</v>
      </c>
      <c r="B2260">
        <v>1.4375</v>
      </c>
    </row>
    <row r="2261" spans="1:2">
      <c r="A2261" s="92">
        <v>38033</v>
      </c>
      <c r="B2261">
        <v>1.5625</v>
      </c>
    </row>
    <row r="2262" spans="1:2">
      <c r="A2262" s="92">
        <v>38030</v>
      </c>
      <c r="B2262">
        <v>1.5</v>
      </c>
    </row>
    <row r="2263" spans="1:2">
      <c r="A2263" s="92">
        <v>38029</v>
      </c>
      <c r="B2263">
        <v>1.625</v>
      </c>
    </row>
    <row r="2264" spans="1:2">
      <c r="A2264" s="92">
        <v>38028</v>
      </c>
      <c r="B2264">
        <v>2.3125</v>
      </c>
    </row>
    <row r="2265" spans="1:2">
      <c r="A2265" s="92">
        <v>38027</v>
      </c>
      <c r="B2265">
        <v>1.4375</v>
      </c>
    </row>
    <row r="2266" spans="1:2">
      <c r="A2266" s="92">
        <v>38026</v>
      </c>
      <c r="B2266">
        <v>1.75</v>
      </c>
    </row>
    <row r="2267" spans="1:2">
      <c r="A2267" s="92">
        <v>38023</v>
      </c>
      <c r="B2267">
        <v>1.5</v>
      </c>
    </row>
    <row r="2268" spans="1:2">
      <c r="A2268" s="92">
        <v>38022</v>
      </c>
      <c r="B2268">
        <v>1.3125</v>
      </c>
    </row>
    <row r="2269" spans="1:2">
      <c r="A2269" s="92">
        <v>38021</v>
      </c>
      <c r="B2269">
        <v>1.3125</v>
      </c>
    </row>
    <row r="2270" spans="1:2">
      <c r="A2270" s="92">
        <v>38020</v>
      </c>
      <c r="B2270">
        <v>1.9375</v>
      </c>
    </row>
    <row r="2271" spans="1:2">
      <c r="A2271" s="92">
        <v>38019</v>
      </c>
      <c r="B2271">
        <v>2</v>
      </c>
    </row>
    <row r="2272" spans="1:2">
      <c r="A2272" s="92">
        <v>38016</v>
      </c>
      <c r="B2272">
        <v>1.5</v>
      </c>
    </row>
    <row r="2273" spans="1:2">
      <c r="A2273" s="92">
        <v>38015</v>
      </c>
      <c r="B2273">
        <v>1.5625</v>
      </c>
    </row>
    <row r="2274" spans="1:2">
      <c r="A2274" s="92">
        <v>38014</v>
      </c>
      <c r="B2274">
        <v>1.4375</v>
      </c>
    </row>
    <row r="2275" spans="1:2">
      <c r="A2275" s="92">
        <v>38013</v>
      </c>
      <c r="B2275">
        <v>1.125</v>
      </c>
    </row>
    <row r="2276" spans="1:2">
      <c r="A2276" s="92">
        <v>38012</v>
      </c>
      <c r="B2276">
        <v>1.8125</v>
      </c>
    </row>
    <row r="2277" spans="1:2">
      <c r="A2277" s="92">
        <v>38009</v>
      </c>
      <c r="B2277">
        <v>1.5</v>
      </c>
    </row>
    <row r="2278" spans="1:2">
      <c r="A2278" s="92">
        <v>38008</v>
      </c>
      <c r="B2278">
        <v>1.625</v>
      </c>
    </row>
    <row r="2279" spans="1:2">
      <c r="A2279" s="92">
        <v>38007</v>
      </c>
      <c r="B2279">
        <v>1.4375</v>
      </c>
    </row>
    <row r="2280" spans="1:2">
      <c r="A2280" s="92">
        <v>38006</v>
      </c>
      <c r="B2280">
        <v>1.6875</v>
      </c>
    </row>
    <row r="2281" spans="1:2">
      <c r="A2281" s="92">
        <v>38005</v>
      </c>
      <c r="B2281">
        <v>2.3125</v>
      </c>
    </row>
    <row r="2282" spans="1:2">
      <c r="A2282" s="92">
        <v>38002</v>
      </c>
      <c r="B2282">
        <v>2</v>
      </c>
    </row>
    <row r="2283" spans="1:2">
      <c r="A2283" s="92">
        <v>38001</v>
      </c>
      <c r="B2283">
        <v>1.4375</v>
      </c>
    </row>
    <row r="2284" spans="1:2">
      <c r="A2284" s="92">
        <v>38000</v>
      </c>
      <c r="B2284">
        <v>2.0625</v>
      </c>
    </row>
    <row r="2285" spans="1:2">
      <c r="A2285" s="92">
        <v>37999</v>
      </c>
      <c r="B2285">
        <v>2</v>
      </c>
    </row>
    <row r="2286" spans="1:2">
      <c r="A2286" s="92">
        <v>37998</v>
      </c>
      <c r="B2286">
        <v>2.0625</v>
      </c>
    </row>
    <row r="2287" spans="1:2">
      <c r="A2287" s="92">
        <v>37995</v>
      </c>
      <c r="B2287">
        <v>1.75</v>
      </c>
    </row>
    <row r="2288" spans="1:2">
      <c r="A2288" s="92">
        <v>37994</v>
      </c>
      <c r="B2288">
        <v>1.9375</v>
      </c>
    </row>
    <row r="2289" spans="1:2">
      <c r="A2289" s="92">
        <v>37993</v>
      </c>
      <c r="B2289">
        <v>1.9375</v>
      </c>
    </row>
    <row r="2290" spans="1:2">
      <c r="A2290" s="92">
        <v>37992</v>
      </c>
      <c r="B2290">
        <v>2.4375</v>
      </c>
    </row>
    <row r="2291" spans="1:2">
      <c r="A2291" s="92">
        <v>37991</v>
      </c>
      <c r="B2291">
        <v>2.5</v>
      </c>
    </row>
    <row r="2292" spans="1:2">
      <c r="A2292" s="92">
        <v>37988</v>
      </c>
      <c r="B2292">
        <v>2.75</v>
      </c>
    </row>
    <row r="2293" spans="1:2">
      <c r="A2293" s="92">
        <v>37986</v>
      </c>
      <c r="B2293">
        <v>2.8125</v>
      </c>
    </row>
    <row r="2294" spans="1:2">
      <c r="A2294" s="92">
        <v>37985</v>
      </c>
      <c r="B2294">
        <v>2.8125</v>
      </c>
    </row>
    <row r="2295" spans="1:2">
      <c r="A2295" s="92">
        <v>37984</v>
      </c>
      <c r="B2295">
        <v>2.5</v>
      </c>
    </row>
    <row r="2296" spans="1:2">
      <c r="A2296" s="92">
        <v>37981</v>
      </c>
      <c r="B2296">
        <v>2.9375</v>
      </c>
    </row>
    <row r="2297" spans="1:2">
      <c r="A2297" s="92">
        <v>37979</v>
      </c>
      <c r="B2297">
        <v>2.875</v>
      </c>
    </row>
    <row r="2298" spans="1:2">
      <c r="A2298" s="92">
        <v>37978</v>
      </c>
      <c r="B2298">
        <v>3</v>
      </c>
    </row>
    <row r="2299" spans="1:2">
      <c r="A2299" s="92">
        <v>37977</v>
      </c>
      <c r="B2299">
        <v>2.1875</v>
      </c>
    </row>
    <row r="2300" spans="1:2">
      <c r="A2300" s="92">
        <v>37974</v>
      </c>
      <c r="B2300">
        <v>2.1875</v>
      </c>
    </row>
    <row r="2301" spans="1:2">
      <c r="A2301" s="92">
        <v>37973</v>
      </c>
      <c r="B2301">
        <v>3.5</v>
      </c>
    </row>
    <row r="2302" spans="1:2">
      <c r="A2302" s="92">
        <v>37972</v>
      </c>
      <c r="B2302">
        <v>2.5625</v>
      </c>
    </row>
    <row r="2303" spans="1:2">
      <c r="A2303" s="92">
        <v>37971</v>
      </c>
      <c r="B2303">
        <v>2.5</v>
      </c>
    </row>
    <row r="2304" spans="1:2">
      <c r="A2304" s="92">
        <v>37970</v>
      </c>
      <c r="B2304">
        <v>2.625</v>
      </c>
    </row>
    <row r="2305" spans="1:2">
      <c r="A2305" s="92">
        <v>37967</v>
      </c>
      <c r="B2305">
        <v>2.125</v>
      </c>
    </row>
    <row r="2306" spans="1:2">
      <c r="A2306" s="92">
        <v>37966</v>
      </c>
      <c r="B2306">
        <v>2.3125</v>
      </c>
    </row>
    <row r="2307" spans="1:2">
      <c r="A2307" s="92">
        <v>37965</v>
      </c>
      <c r="B2307">
        <v>2.9375</v>
      </c>
    </row>
    <row r="2308" spans="1:2">
      <c r="A2308" s="92">
        <v>37964</v>
      </c>
      <c r="B2308">
        <v>2.875</v>
      </c>
    </row>
    <row r="2309" spans="1:2">
      <c r="A2309" s="92">
        <v>37960</v>
      </c>
      <c r="B2309">
        <v>2.625</v>
      </c>
    </row>
    <row r="2310" spans="1:2">
      <c r="A2310" s="92">
        <v>37959</v>
      </c>
      <c r="B2310">
        <v>2.3125</v>
      </c>
    </row>
    <row r="2311" spans="1:2">
      <c r="A2311" s="92">
        <v>37958</v>
      </c>
      <c r="B2311">
        <v>3.25</v>
      </c>
    </row>
    <row r="2312" spans="1:2">
      <c r="A2312" s="92">
        <v>37957</v>
      </c>
      <c r="B2312">
        <v>3.3125</v>
      </c>
    </row>
    <row r="2313" spans="1:2">
      <c r="A2313" s="92">
        <v>37956</v>
      </c>
      <c r="B2313">
        <v>3.4375</v>
      </c>
    </row>
    <row r="2314" spans="1:2">
      <c r="A2314" s="92">
        <v>37953</v>
      </c>
      <c r="B2314">
        <v>3.1875</v>
      </c>
    </row>
    <row r="2315" spans="1:2">
      <c r="A2315" s="92">
        <v>37952</v>
      </c>
      <c r="B2315">
        <v>3.5625</v>
      </c>
    </row>
    <row r="2316" spans="1:2">
      <c r="A2316" s="92">
        <v>37951</v>
      </c>
      <c r="B2316">
        <v>3.4375</v>
      </c>
    </row>
    <row r="2317" spans="1:2">
      <c r="A2317" s="92">
        <v>37950</v>
      </c>
      <c r="B2317">
        <v>3.5</v>
      </c>
    </row>
    <row r="2318" spans="1:2">
      <c r="A2318" s="92">
        <v>37949</v>
      </c>
      <c r="B2318">
        <v>3.8125</v>
      </c>
    </row>
    <row r="2319" spans="1:2">
      <c r="A2319" s="92">
        <v>37946</v>
      </c>
      <c r="B2319">
        <v>3.25</v>
      </c>
    </row>
    <row r="2320" spans="1:2">
      <c r="A2320" s="92">
        <v>37945</v>
      </c>
      <c r="B2320">
        <v>3.25</v>
      </c>
    </row>
    <row r="2321" spans="1:2">
      <c r="A2321" s="92">
        <v>37944</v>
      </c>
      <c r="B2321">
        <v>3.5</v>
      </c>
    </row>
    <row r="2322" spans="1:2">
      <c r="A2322" s="92">
        <v>37943</v>
      </c>
      <c r="B2322">
        <v>4.125</v>
      </c>
    </row>
    <row r="2323" spans="1:2">
      <c r="A2323" s="92">
        <v>37942</v>
      </c>
      <c r="B2323">
        <v>3.125</v>
      </c>
    </row>
    <row r="2324" spans="1:2">
      <c r="A2324" s="92">
        <v>37939</v>
      </c>
      <c r="B2324">
        <v>3.6875</v>
      </c>
    </row>
    <row r="2325" spans="1:2">
      <c r="A2325" s="92">
        <v>37938</v>
      </c>
      <c r="B2325">
        <v>3.5625</v>
      </c>
    </row>
    <row r="2326" spans="1:2">
      <c r="A2326" s="92">
        <v>37937</v>
      </c>
      <c r="B2326">
        <v>3.3125</v>
      </c>
    </row>
    <row r="2327" spans="1:2">
      <c r="A2327" s="92">
        <v>37936</v>
      </c>
      <c r="B2327">
        <v>3.375</v>
      </c>
    </row>
    <row r="2328" spans="1:2">
      <c r="A2328" s="92">
        <v>37935</v>
      </c>
      <c r="B2328">
        <v>3.5</v>
      </c>
    </row>
    <row r="2329" spans="1:2">
      <c r="A2329" s="92">
        <v>37932</v>
      </c>
      <c r="B2329">
        <v>3.5</v>
      </c>
    </row>
    <row r="2330" spans="1:2">
      <c r="A2330" s="92">
        <v>37930</v>
      </c>
      <c r="B2330">
        <v>3.9375</v>
      </c>
    </row>
    <row r="2331" spans="1:2">
      <c r="A2331" s="92">
        <v>37929</v>
      </c>
      <c r="B2331">
        <v>3.375</v>
      </c>
    </row>
    <row r="2332" spans="1:2">
      <c r="A2332" s="92">
        <v>37928</v>
      </c>
      <c r="B2332">
        <v>3.5</v>
      </c>
    </row>
    <row r="2333" spans="1:2">
      <c r="A2333" s="92">
        <v>37925</v>
      </c>
      <c r="B2333">
        <v>3</v>
      </c>
    </row>
    <row r="2334" spans="1:2">
      <c r="A2334" s="92">
        <v>37924</v>
      </c>
      <c r="B2334">
        <v>3.0625</v>
      </c>
    </row>
    <row r="2335" spans="1:2">
      <c r="A2335" s="92">
        <v>37923</v>
      </c>
      <c r="B2335">
        <v>3.3125</v>
      </c>
    </row>
    <row r="2336" spans="1:2">
      <c r="A2336" s="92">
        <v>37922</v>
      </c>
      <c r="B2336">
        <v>3.3125</v>
      </c>
    </row>
    <row r="2337" spans="1:2">
      <c r="A2337" s="92">
        <v>37921</v>
      </c>
      <c r="B2337">
        <v>3.4375</v>
      </c>
    </row>
    <row r="2338" spans="1:2">
      <c r="A2338" s="92">
        <v>37918</v>
      </c>
      <c r="B2338">
        <v>3.375</v>
      </c>
    </row>
    <row r="2339" spans="1:2">
      <c r="A2339" s="92">
        <v>37917</v>
      </c>
      <c r="B2339">
        <v>2.9375</v>
      </c>
    </row>
    <row r="2340" spans="1:2">
      <c r="A2340" s="92">
        <v>37916</v>
      </c>
      <c r="B2340">
        <v>3.5625</v>
      </c>
    </row>
    <row r="2341" spans="1:2">
      <c r="A2341" s="92">
        <v>37915</v>
      </c>
      <c r="B2341">
        <v>2.875</v>
      </c>
    </row>
    <row r="2342" spans="1:2">
      <c r="A2342" s="92">
        <v>37914</v>
      </c>
      <c r="B2342">
        <v>3.4375</v>
      </c>
    </row>
    <row r="2343" spans="1:2">
      <c r="A2343" s="92">
        <v>37911</v>
      </c>
      <c r="B2343">
        <v>2.5625</v>
      </c>
    </row>
    <row r="2344" spans="1:2">
      <c r="A2344" s="92">
        <v>37910</v>
      </c>
      <c r="B2344">
        <v>2.75</v>
      </c>
    </row>
    <row r="2345" spans="1:2">
      <c r="A2345" s="92">
        <v>37909</v>
      </c>
      <c r="B2345">
        <v>3</v>
      </c>
    </row>
    <row r="2346" spans="1:2">
      <c r="A2346" s="92">
        <v>37908</v>
      </c>
      <c r="B2346">
        <v>3.8125</v>
      </c>
    </row>
    <row r="2347" spans="1:2">
      <c r="A2347" s="92">
        <v>37904</v>
      </c>
      <c r="B2347">
        <v>3.5625</v>
      </c>
    </row>
    <row r="2348" spans="1:2">
      <c r="A2348" s="92">
        <v>37903</v>
      </c>
      <c r="B2348">
        <v>3.8125</v>
      </c>
    </row>
    <row r="2349" spans="1:2">
      <c r="A2349" s="92">
        <v>37902</v>
      </c>
      <c r="B2349">
        <v>3.875</v>
      </c>
    </row>
    <row r="2350" spans="1:2">
      <c r="A2350" s="92">
        <v>37901</v>
      </c>
      <c r="B2350">
        <v>3</v>
      </c>
    </row>
    <row r="2351" spans="1:2">
      <c r="A2351" s="92">
        <v>37900</v>
      </c>
      <c r="B2351">
        <v>3.25</v>
      </c>
    </row>
    <row r="2352" spans="1:2">
      <c r="A2352" s="92">
        <v>37897</v>
      </c>
      <c r="B2352">
        <v>3.0625</v>
      </c>
    </row>
    <row r="2353" spans="1:2">
      <c r="A2353" s="92">
        <v>37896</v>
      </c>
      <c r="B2353">
        <v>3.4375</v>
      </c>
    </row>
    <row r="2354" spans="1:2">
      <c r="A2354" s="92">
        <v>37895</v>
      </c>
      <c r="B2354">
        <v>3.75</v>
      </c>
    </row>
    <row r="2355" spans="1:2">
      <c r="A2355" s="92">
        <v>37894</v>
      </c>
      <c r="B2355">
        <v>3.8125</v>
      </c>
    </row>
    <row r="2356" spans="1:2">
      <c r="A2356" s="92">
        <v>37893</v>
      </c>
      <c r="B2356">
        <v>3.75</v>
      </c>
    </row>
    <row r="2357" spans="1:2">
      <c r="A2357" s="92">
        <v>37890</v>
      </c>
      <c r="B2357">
        <v>3.4375</v>
      </c>
    </row>
    <row r="2358" spans="1:2">
      <c r="A2358" s="92">
        <v>37889</v>
      </c>
      <c r="B2358">
        <v>3.0625</v>
      </c>
    </row>
    <row r="2359" spans="1:2">
      <c r="A2359" s="92">
        <v>37888</v>
      </c>
      <c r="B2359">
        <v>3.5</v>
      </c>
    </row>
    <row r="2360" spans="1:2">
      <c r="A2360" s="92">
        <v>37887</v>
      </c>
      <c r="B2360">
        <v>2.9375</v>
      </c>
    </row>
    <row r="2361" spans="1:2">
      <c r="A2361" s="92">
        <v>37886</v>
      </c>
      <c r="B2361">
        <v>3.25</v>
      </c>
    </row>
    <row r="2362" spans="1:2">
      <c r="A2362" s="92">
        <v>37883</v>
      </c>
      <c r="B2362">
        <v>2.8125</v>
      </c>
    </row>
    <row r="2363" spans="1:2">
      <c r="A2363" s="92">
        <v>37882</v>
      </c>
      <c r="B2363">
        <v>3.3125</v>
      </c>
    </row>
    <row r="2364" spans="1:2">
      <c r="A2364" s="92">
        <v>37881</v>
      </c>
      <c r="B2364">
        <v>2.75</v>
      </c>
    </row>
    <row r="2365" spans="1:2">
      <c r="A2365" s="92">
        <v>37880</v>
      </c>
      <c r="B2365">
        <v>3.5</v>
      </c>
    </row>
    <row r="2366" spans="1:2">
      <c r="A2366" s="92">
        <v>37879</v>
      </c>
      <c r="B2366">
        <v>2.875</v>
      </c>
    </row>
    <row r="2367" spans="1:2">
      <c r="A2367" s="92">
        <v>37876</v>
      </c>
      <c r="B2367">
        <v>3.125</v>
      </c>
    </row>
    <row r="2368" spans="1:2">
      <c r="A2368" s="92">
        <v>37875</v>
      </c>
      <c r="B2368">
        <v>3.6875</v>
      </c>
    </row>
    <row r="2369" spans="1:2">
      <c r="A2369" s="92">
        <v>37874</v>
      </c>
      <c r="B2369">
        <v>3.0625</v>
      </c>
    </row>
    <row r="2370" spans="1:2">
      <c r="A2370" s="92">
        <v>37873</v>
      </c>
      <c r="B2370">
        <v>2.3125</v>
      </c>
    </row>
    <row r="2371" spans="1:2">
      <c r="A2371" s="92">
        <v>37872</v>
      </c>
      <c r="B2371">
        <v>2.5</v>
      </c>
    </row>
    <row r="2372" spans="1:2">
      <c r="A2372" s="92">
        <v>37869</v>
      </c>
      <c r="B2372">
        <v>2.25</v>
      </c>
    </row>
    <row r="2373" spans="1:2">
      <c r="A2373" s="92">
        <v>37868</v>
      </c>
      <c r="B2373">
        <v>3.4375</v>
      </c>
    </row>
    <row r="2374" spans="1:2">
      <c r="A2374" s="92">
        <v>37867</v>
      </c>
      <c r="B2374">
        <v>3.0625</v>
      </c>
    </row>
    <row r="2375" spans="1:2">
      <c r="A2375" s="92">
        <v>37866</v>
      </c>
      <c r="B2375">
        <v>3.125</v>
      </c>
    </row>
    <row r="2376" spans="1:2">
      <c r="A2376" s="92">
        <v>37865</v>
      </c>
      <c r="B2376">
        <v>2.9375</v>
      </c>
    </row>
    <row r="2377" spans="1:2">
      <c r="A2377" s="92">
        <v>37862</v>
      </c>
      <c r="B2377">
        <v>3.1875</v>
      </c>
    </row>
    <row r="2378" spans="1:2">
      <c r="A2378" s="92">
        <v>37861</v>
      </c>
      <c r="B2378">
        <v>2.5</v>
      </c>
    </row>
    <row r="2379" spans="1:2">
      <c r="A2379" s="92">
        <v>37860</v>
      </c>
      <c r="B2379">
        <v>2.625</v>
      </c>
    </row>
    <row r="2380" spans="1:2">
      <c r="A2380" s="92">
        <v>37859</v>
      </c>
      <c r="B2380">
        <v>1.75</v>
      </c>
    </row>
    <row r="2381" spans="1:2">
      <c r="A2381" s="92">
        <v>37858</v>
      </c>
      <c r="B2381">
        <v>2.8125</v>
      </c>
    </row>
    <row r="2382" spans="1:2">
      <c r="A2382" s="92">
        <v>37855</v>
      </c>
      <c r="B2382">
        <v>2.375</v>
      </c>
    </row>
    <row r="2383" spans="1:2">
      <c r="A2383" s="92">
        <v>37854</v>
      </c>
      <c r="B2383">
        <v>1.8125</v>
      </c>
    </row>
    <row r="2384" spans="1:2">
      <c r="A2384" s="92">
        <v>37853</v>
      </c>
      <c r="B2384">
        <v>2.875</v>
      </c>
    </row>
    <row r="2385" spans="1:2">
      <c r="A2385" s="92">
        <v>37852</v>
      </c>
      <c r="B2385">
        <v>2.75</v>
      </c>
    </row>
    <row r="2386" spans="1:2">
      <c r="A2386" s="92">
        <v>37848</v>
      </c>
      <c r="B2386">
        <v>3.25</v>
      </c>
    </row>
    <row r="2387" spans="1:2">
      <c r="A2387" s="92">
        <v>37847</v>
      </c>
      <c r="B2387">
        <v>3.25</v>
      </c>
    </row>
    <row r="2388" spans="1:2">
      <c r="A2388" s="92">
        <v>37846</v>
      </c>
      <c r="B2388">
        <v>3</v>
      </c>
    </row>
    <row r="2389" spans="1:2">
      <c r="A2389" s="92">
        <v>37845</v>
      </c>
      <c r="B2389">
        <v>2.6875</v>
      </c>
    </row>
    <row r="2390" spans="1:2">
      <c r="A2390" s="92">
        <v>37844</v>
      </c>
      <c r="B2390">
        <v>3.1875</v>
      </c>
    </row>
    <row r="2391" spans="1:2">
      <c r="A2391" s="92">
        <v>37841</v>
      </c>
      <c r="B2391">
        <v>3</v>
      </c>
    </row>
    <row r="2392" spans="1:2">
      <c r="A2392" s="92">
        <v>37840</v>
      </c>
      <c r="B2392">
        <v>3.1875</v>
      </c>
    </row>
    <row r="2393" spans="1:2">
      <c r="A2393" s="92">
        <v>37839</v>
      </c>
      <c r="B2393">
        <v>3.3125</v>
      </c>
    </row>
    <row r="2394" spans="1:2">
      <c r="A2394" s="92">
        <v>37838</v>
      </c>
      <c r="B2394">
        <v>3.3125</v>
      </c>
    </row>
    <row r="2395" spans="1:2">
      <c r="A2395" s="92">
        <v>37837</v>
      </c>
      <c r="B2395">
        <v>2.875</v>
      </c>
    </row>
    <row r="2396" spans="1:2">
      <c r="A2396" s="92">
        <v>37834</v>
      </c>
      <c r="B2396">
        <v>2.4375</v>
      </c>
    </row>
    <row r="2397" spans="1:2">
      <c r="A2397" s="92">
        <v>37833</v>
      </c>
      <c r="B2397">
        <v>2.5625</v>
      </c>
    </row>
    <row r="2398" spans="1:2">
      <c r="A2398" s="92">
        <v>37832</v>
      </c>
      <c r="B2398">
        <v>3.125</v>
      </c>
    </row>
    <row r="2399" spans="1:2">
      <c r="A2399" s="92">
        <v>37831</v>
      </c>
      <c r="B2399">
        <v>3.4375</v>
      </c>
    </row>
    <row r="2400" spans="1:2">
      <c r="A2400" s="92">
        <v>37830</v>
      </c>
      <c r="B2400">
        <v>2.3125</v>
      </c>
    </row>
    <row r="2401" spans="1:2">
      <c r="A2401" s="92">
        <v>37827</v>
      </c>
      <c r="B2401">
        <v>3.5625</v>
      </c>
    </row>
    <row r="2402" spans="1:2">
      <c r="A2402" s="92">
        <v>37826</v>
      </c>
      <c r="B2402">
        <v>3.25</v>
      </c>
    </row>
    <row r="2403" spans="1:2">
      <c r="A2403" s="92">
        <v>37825</v>
      </c>
      <c r="B2403">
        <v>3.875</v>
      </c>
    </row>
    <row r="2404" spans="1:2">
      <c r="A2404" s="92">
        <v>37824</v>
      </c>
      <c r="B2404">
        <v>3.4375</v>
      </c>
    </row>
    <row r="2405" spans="1:2">
      <c r="A2405" s="92">
        <v>37823</v>
      </c>
      <c r="B2405">
        <v>3.5625</v>
      </c>
    </row>
    <row r="2406" spans="1:2">
      <c r="A2406" s="92">
        <v>37820</v>
      </c>
      <c r="B2406">
        <v>2.625</v>
      </c>
    </row>
    <row r="2407" spans="1:2">
      <c r="A2407" s="92">
        <v>37819</v>
      </c>
      <c r="B2407">
        <v>3.5</v>
      </c>
    </row>
    <row r="2408" spans="1:2">
      <c r="A2408" s="92">
        <v>37818</v>
      </c>
      <c r="B2408">
        <v>2.75</v>
      </c>
    </row>
    <row r="2409" spans="1:2">
      <c r="A2409" s="92">
        <v>37817</v>
      </c>
      <c r="B2409">
        <v>3.125</v>
      </c>
    </row>
    <row r="2410" spans="1:2">
      <c r="A2410" s="92">
        <v>37816</v>
      </c>
      <c r="B2410">
        <v>4</v>
      </c>
    </row>
    <row r="2411" spans="1:2">
      <c r="A2411" s="92">
        <v>37813</v>
      </c>
      <c r="B2411">
        <v>3.6875</v>
      </c>
    </row>
    <row r="2412" spans="1:2">
      <c r="A2412" s="92">
        <v>37812</v>
      </c>
      <c r="B2412">
        <v>4.8125</v>
      </c>
    </row>
    <row r="2413" spans="1:2">
      <c r="A2413" s="92">
        <v>37810</v>
      </c>
      <c r="B2413">
        <v>5.875</v>
      </c>
    </row>
    <row r="2414" spans="1:2">
      <c r="A2414" s="92">
        <v>37809</v>
      </c>
      <c r="B2414">
        <v>5.625</v>
      </c>
    </row>
    <row r="2415" spans="1:2">
      <c r="A2415" s="92">
        <v>37806</v>
      </c>
      <c r="B2415">
        <v>5</v>
      </c>
    </row>
    <row r="2416" spans="1:2">
      <c r="A2416" s="92">
        <v>37805</v>
      </c>
      <c r="B2416">
        <v>6.0625</v>
      </c>
    </row>
    <row r="2417" spans="1:2">
      <c r="A2417" s="92">
        <v>37804</v>
      </c>
      <c r="B2417">
        <v>6.8125</v>
      </c>
    </row>
    <row r="2418" spans="1:2">
      <c r="A2418" s="92">
        <v>37803</v>
      </c>
      <c r="B2418">
        <v>6.6875</v>
      </c>
    </row>
    <row r="2419" spans="1:2">
      <c r="A2419" s="92">
        <v>37802</v>
      </c>
      <c r="B2419">
        <v>5.8125</v>
      </c>
    </row>
    <row r="2420" spans="1:2">
      <c r="A2420" s="92">
        <v>37799</v>
      </c>
      <c r="B2420">
        <v>6.875</v>
      </c>
    </row>
    <row r="2421" spans="1:2">
      <c r="A2421" s="92">
        <v>37798</v>
      </c>
      <c r="B2421">
        <v>6.6875</v>
      </c>
    </row>
    <row r="2422" spans="1:2">
      <c r="A2422" s="92">
        <v>37797</v>
      </c>
      <c r="B2422">
        <v>7.4375</v>
      </c>
    </row>
    <row r="2423" spans="1:2">
      <c r="A2423" s="92">
        <v>37796</v>
      </c>
      <c r="B2423">
        <v>7.8125</v>
      </c>
    </row>
    <row r="2424" spans="1:2">
      <c r="A2424" s="92">
        <v>37795</v>
      </c>
      <c r="B2424">
        <v>10</v>
      </c>
    </row>
    <row r="2425" spans="1:2">
      <c r="A2425" s="92">
        <v>37792</v>
      </c>
      <c r="B2425">
        <v>9.4375</v>
      </c>
    </row>
    <row r="2426" spans="1:2">
      <c r="A2426" s="92">
        <v>37791</v>
      </c>
      <c r="B2426">
        <v>10.125</v>
      </c>
    </row>
    <row r="2427" spans="1:2">
      <c r="A2427" s="92">
        <v>37790</v>
      </c>
      <c r="B2427">
        <v>9.9375</v>
      </c>
    </row>
    <row r="2428" spans="1:2">
      <c r="A2428" s="92">
        <v>37789</v>
      </c>
      <c r="B2428">
        <v>10.1875</v>
      </c>
    </row>
    <row r="2429" spans="1:2">
      <c r="A2429" s="92">
        <v>37785</v>
      </c>
      <c r="B2429">
        <v>9.8125</v>
      </c>
    </row>
    <row r="2430" spans="1:2">
      <c r="A2430" s="92">
        <v>37784</v>
      </c>
      <c r="B2430">
        <v>10.125</v>
      </c>
    </row>
    <row r="2431" spans="1:2">
      <c r="A2431" s="92">
        <v>37783</v>
      </c>
      <c r="B2431">
        <v>9.25</v>
      </c>
    </row>
    <row r="2432" spans="1:2">
      <c r="A2432" s="92">
        <v>37782</v>
      </c>
      <c r="B2432">
        <v>10.25</v>
      </c>
    </row>
    <row r="2433" spans="1:2">
      <c r="A2433" s="92">
        <v>37781</v>
      </c>
      <c r="B2433">
        <v>9.9375</v>
      </c>
    </row>
    <row r="2434" spans="1:2">
      <c r="A2434" s="92">
        <v>37778</v>
      </c>
      <c r="B2434">
        <v>9.3125</v>
      </c>
    </row>
    <row r="2435" spans="1:2">
      <c r="A2435" s="92">
        <v>37777</v>
      </c>
      <c r="B2435">
        <v>9.5</v>
      </c>
    </row>
    <row r="2436" spans="1:2">
      <c r="A2436" s="92">
        <v>37776</v>
      </c>
      <c r="B2436">
        <v>9.9375</v>
      </c>
    </row>
    <row r="2437" spans="1:2">
      <c r="A2437" s="92">
        <v>37775</v>
      </c>
      <c r="B2437">
        <v>10.25</v>
      </c>
    </row>
    <row r="2438" spans="1:2">
      <c r="A2438" s="92">
        <v>37774</v>
      </c>
      <c r="B2438">
        <v>9.75</v>
      </c>
    </row>
    <row r="2439" spans="1:2">
      <c r="A2439" s="92">
        <v>37771</v>
      </c>
      <c r="B2439">
        <v>8.5625</v>
      </c>
    </row>
    <row r="2440" spans="1:2">
      <c r="A2440" s="92">
        <v>37770</v>
      </c>
      <c r="B2440">
        <v>9.5625</v>
      </c>
    </row>
    <row r="2441" spans="1:2">
      <c r="A2441" s="92">
        <v>37769</v>
      </c>
      <c r="B2441">
        <v>9.625</v>
      </c>
    </row>
    <row r="2442" spans="1:2">
      <c r="A2442" s="92">
        <v>37768</v>
      </c>
      <c r="B2442">
        <v>9.125</v>
      </c>
    </row>
    <row r="2443" spans="1:2">
      <c r="A2443" s="92">
        <v>37767</v>
      </c>
      <c r="B2443">
        <v>10.0625</v>
      </c>
    </row>
    <row r="2444" spans="1:2">
      <c r="A2444" s="92">
        <v>37764</v>
      </c>
      <c r="B2444">
        <v>8.8125</v>
      </c>
    </row>
    <row r="2445" spans="1:2">
      <c r="A2445" s="92">
        <v>37763</v>
      </c>
      <c r="B2445">
        <v>8.5</v>
      </c>
    </row>
    <row r="2446" spans="1:2">
      <c r="A2446" s="92">
        <v>37762</v>
      </c>
      <c r="B2446">
        <v>7.8125</v>
      </c>
    </row>
    <row r="2447" spans="1:2">
      <c r="A2447" s="92">
        <v>37761</v>
      </c>
      <c r="B2447">
        <v>10.125</v>
      </c>
    </row>
    <row r="2448" spans="1:2">
      <c r="A2448" s="92">
        <v>37760</v>
      </c>
      <c r="B2448">
        <v>9.875</v>
      </c>
    </row>
    <row r="2449" spans="1:2">
      <c r="A2449" s="92">
        <v>37757</v>
      </c>
      <c r="B2449">
        <v>8.5</v>
      </c>
    </row>
    <row r="2450" spans="1:2">
      <c r="A2450" s="92">
        <v>37756</v>
      </c>
      <c r="B2450">
        <v>10.3125</v>
      </c>
    </row>
    <row r="2451" spans="1:2">
      <c r="A2451" s="92">
        <v>37755</v>
      </c>
      <c r="B2451">
        <v>11.0625</v>
      </c>
    </row>
    <row r="2452" spans="1:2">
      <c r="A2452" s="92">
        <v>37754</v>
      </c>
      <c r="B2452">
        <v>7.875</v>
      </c>
    </row>
    <row r="2453" spans="1:2">
      <c r="A2453" s="92">
        <v>37753</v>
      </c>
      <c r="B2453">
        <v>12.5</v>
      </c>
    </row>
    <row r="2454" spans="1:2">
      <c r="A2454" s="92">
        <v>37750</v>
      </c>
      <c r="B2454">
        <v>12.0625</v>
      </c>
    </row>
    <row r="2455" spans="1:2">
      <c r="A2455" s="92">
        <v>37749</v>
      </c>
      <c r="B2455">
        <v>12.5</v>
      </c>
    </row>
    <row r="2456" spans="1:2">
      <c r="A2456" s="92">
        <v>37748</v>
      </c>
      <c r="B2456">
        <v>10.9375</v>
      </c>
    </row>
    <row r="2457" spans="1:2">
      <c r="A2457" s="92">
        <v>37747</v>
      </c>
      <c r="B2457">
        <v>10.5625</v>
      </c>
    </row>
    <row r="2458" spans="1:2">
      <c r="A2458" s="92">
        <v>37746</v>
      </c>
      <c r="B2458">
        <v>14.3125</v>
      </c>
    </row>
    <row r="2459" spans="1:2">
      <c r="A2459" s="92">
        <v>37743</v>
      </c>
      <c r="B2459">
        <v>14.25</v>
      </c>
    </row>
    <row r="2460" spans="1:2">
      <c r="A2460" s="92">
        <v>37741</v>
      </c>
      <c r="B2460">
        <v>16.125</v>
      </c>
    </row>
    <row r="2461" spans="1:2">
      <c r="A2461" s="92">
        <v>37740</v>
      </c>
      <c r="B2461">
        <v>11.625</v>
      </c>
    </row>
    <row r="2462" spans="1:2">
      <c r="A2462" s="92">
        <v>37739</v>
      </c>
      <c r="B2462">
        <v>17</v>
      </c>
    </row>
    <row r="2463" spans="1:2">
      <c r="A2463" s="92">
        <v>37736</v>
      </c>
      <c r="B2463">
        <v>17.5625</v>
      </c>
    </row>
    <row r="2464" spans="1:2">
      <c r="A2464" s="92">
        <v>37735</v>
      </c>
      <c r="B2464">
        <v>16.0625</v>
      </c>
    </row>
    <row r="2465" spans="1:2">
      <c r="A2465" s="92">
        <v>37734</v>
      </c>
      <c r="B2465">
        <v>16.625</v>
      </c>
    </row>
    <row r="2466" spans="1:2">
      <c r="A2466" s="92">
        <v>37733</v>
      </c>
      <c r="B2466">
        <v>12.9375</v>
      </c>
    </row>
    <row r="2467" spans="1:2">
      <c r="A2467" s="92">
        <v>37732</v>
      </c>
      <c r="B2467">
        <v>17.375</v>
      </c>
    </row>
    <row r="2468" spans="1:2">
      <c r="A2468" s="92">
        <v>37727</v>
      </c>
      <c r="B2468">
        <v>16.25</v>
      </c>
    </row>
    <row r="2469" spans="1:2">
      <c r="A2469" s="92">
        <v>37726</v>
      </c>
      <c r="B2469">
        <v>12</v>
      </c>
    </row>
    <row r="2470" spans="1:2">
      <c r="A2470" s="92">
        <v>37725</v>
      </c>
      <c r="B2470">
        <v>21.4375</v>
      </c>
    </row>
    <row r="2471" spans="1:2">
      <c r="A2471" s="92">
        <v>37722</v>
      </c>
      <c r="B2471">
        <v>17.8125</v>
      </c>
    </row>
    <row r="2472" spans="1:2">
      <c r="A2472" s="92">
        <v>37721</v>
      </c>
      <c r="B2472">
        <v>20.75</v>
      </c>
    </row>
    <row r="2473" spans="1:2">
      <c r="A2473" s="92">
        <v>37720</v>
      </c>
      <c r="B2473">
        <v>22.1875</v>
      </c>
    </row>
    <row r="2474" spans="1:2">
      <c r="A2474" s="92">
        <v>37719</v>
      </c>
      <c r="B2474">
        <v>13.3125</v>
      </c>
    </row>
    <row r="2475" spans="1:2">
      <c r="A2475" s="92">
        <v>37718</v>
      </c>
      <c r="B2475">
        <v>21.875</v>
      </c>
    </row>
    <row r="2476" spans="1:2">
      <c r="A2476" s="92">
        <v>37715</v>
      </c>
      <c r="B2476">
        <v>17.5625</v>
      </c>
    </row>
    <row r="2477" spans="1:2">
      <c r="A2477" s="92">
        <v>37714</v>
      </c>
      <c r="B2477">
        <v>22.4375</v>
      </c>
    </row>
    <row r="2478" spans="1:2">
      <c r="A2478" s="92">
        <v>37713</v>
      </c>
      <c r="B2478">
        <v>21.875</v>
      </c>
    </row>
    <row r="2479" spans="1:2">
      <c r="A2479" s="92">
        <v>37712</v>
      </c>
      <c r="B2479">
        <v>16.5625</v>
      </c>
    </row>
    <row r="2480" spans="1:2">
      <c r="A2480" s="92">
        <v>37708</v>
      </c>
      <c r="B2480">
        <v>17.5</v>
      </c>
    </row>
    <row r="2481" spans="1:2">
      <c r="A2481" s="92">
        <v>37707</v>
      </c>
      <c r="B2481">
        <v>19.9375</v>
      </c>
    </row>
    <row r="2482" spans="1:2">
      <c r="A2482" s="92">
        <v>37706</v>
      </c>
      <c r="B2482">
        <v>26.0625</v>
      </c>
    </row>
    <row r="2483" spans="1:2">
      <c r="A2483" s="92">
        <v>37705</v>
      </c>
      <c r="B2483">
        <v>11.875</v>
      </c>
    </row>
    <row r="2484" spans="1:2">
      <c r="A2484" s="92">
        <v>37704</v>
      </c>
      <c r="B2484">
        <v>21.8125</v>
      </c>
    </row>
    <row r="2485" spans="1:2">
      <c r="A2485" s="92">
        <v>37701</v>
      </c>
      <c r="B2485">
        <v>21.0625</v>
      </c>
    </row>
    <row r="2486" spans="1:2">
      <c r="A2486" s="92">
        <v>37700</v>
      </c>
      <c r="B2486">
        <v>22.4375</v>
      </c>
    </row>
    <row r="2487" spans="1:2">
      <c r="A2487" s="92">
        <v>37699</v>
      </c>
      <c r="B2487">
        <v>25.0625</v>
      </c>
    </row>
    <row r="2488" spans="1:2">
      <c r="A2488" s="92">
        <v>37698</v>
      </c>
      <c r="B2488">
        <v>21</v>
      </c>
    </row>
    <row r="2489" spans="1:2">
      <c r="A2489" s="92">
        <v>37697</v>
      </c>
      <c r="B2489">
        <v>17</v>
      </c>
    </row>
    <row r="2490" spans="1:2">
      <c r="A2490" s="92">
        <v>37694</v>
      </c>
      <c r="B2490">
        <v>22.25</v>
      </c>
    </row>
    <row r="2491" spans="1:2">
      <c r="A2491" s="92">
        <v>37693</v>
      </c>
      <c r="B2491">
        <v>17.1875</v>
      </c>
    </row>
    <row r="2492" spans="1:2">
      <c r="A2492" s="92">
        <v>37692</v>
      </c>
      <c r="B2492">
        <v>21.9375</v>
      </c>
    </row>
    <row r="2493" spans="1:2">
      <c r="A2493" s="92">
        <v>37691</v>
      </c>
      <c r="B2493">
        <v>23.75</v>
      </c>
    </row>
    <row r="2494" spans="1:2">
      <c r="A2494" s="92">
        <v>37690</v>
      </c>
      <c r="B2494">
        <v>16.4375</v>
      </c>
    </row>
    <row r="2495" spans="1:2">
      <c r="A2495" s="92">
        <v>37687</v>
      </c>
      <c r="B2495">
        <v>20.25</v>
      </c>
    </row>
    <row r="2496" spans="1:2">
      <c r="A2496" s="92">
        <v>37686</v>
      </c>
      <c r="B2496">
        <v>20.5625</v>
      </c>
    </row>
    <row r="2497" spans="1:2">
      <c r="A2497" s="92">
        <v>37685</v>
      </c>
      <c r="B2497">
        <v>18.5625</v>
      </c>
    </row>
    <row r="2498" spans="1:2">
      <c r="A2498" s="92">
        <v>37684</v>
      </c>
      <c r="B2498">
        <v>16.8125</v>
      </c>
    </row>
    <row r="2499" spans="1:2">
      <c r="A2499" s="92">
        <v>37683</v>
      </c>
      <c r="B2499">
        <v>17.25</v>
      </c>
    </row>
    <row r="2500" spans="1:2">
      <c r="A2500" s="92">
        <v>37680</v>
      </c>
      <c r="B2500">
        <v>19.9375</v>
      </c>
    </row>
    <row r="2501" spans="1:2">
      <c r="A2501" s="92">
        <v>37679</v>
      </c>
      <c r="B2501">
        <v>17.1875</v>
      </c>
    </row>
    <row r="2502" spans="1:2">
      <c r="A2502" s="92">
        <v>37678</v>
      </c>
      <c r="B2502">
        <v>17.6875</v>
      </c>
    </row>
    <row r="2503" spans="1:2">
      <c r="A2503" s="92">
        <v>37677</v>
      </c>
      <c r="B2503">
        <v>17.375</v>
      </c>
    </row>
    <row r="2504" spans="1:2">
      <c r="A2504" s="92">
        <v>37676</v>
      </c>
      <c r="B2504">
        <v>18.9375</v>
      </c>
    </row>
    <row r="2505" spans="1:2">
      <c r="A2505" s="92">
        <v>37673</v>
      </c>
      <c r="B2505">
        <v>15.25</v>
      </c>
    </row>
    <row r="2506" spans="1:2">
      <c r="A2506" s="92">
        <v>37672</v>
      </c>
      <c r="B2506">
        <v>18.8125</v>
      </c>
    </row>
    <row r="2507" spans="1:2">
      <c r="A2507" s="92">
        <v>37671</v>
      </c>
      <c r="B2507">
        <v>21.375</v>
      </c>
    </row>
    <row r="2508" spans="1:2">
      <c r="A2508" s="92">
        <v>37670</v>
      </c>
      <c r="B2508">
        <v>20.375</v>
      </c>
    </row>
    <row r="2509" spans="1:2">
      <c r="A2509" s="92">
        <v>37669</v>
      </c>
      <c r="B2509">
        <v>23.8125</v>
      </c>
    </row>
    <row r="2510" spans="1:2">
      <c r="A2510" s="92">
        <v>37666</v>
      </c>
      <c r="B2510">
        <v>15.75</v>
      </c>
    </row>
    <row r="2511" spans="1:2">
      <c r="A2511" s="92">
        <v>37665</v>
      </c>
      <c r="B2511">
        <v>14.875</v>
      </c>
    </row>
    <row r="2512" spans="1:2">
      <c r="A2512" s="92">
        <v>37664</v>
      </c>
      <c r="B2512">
        <v>14.25</v>
      </c>
    </row>
    <row r="2513" spans="1:2">
      <c r="A2513" s="92">
        <v>37663</v>
      </c>
      <c r="B2513">
        <v>13.625</v>
      </c>
    </row>
    <row r="2514" spans="1:2">
      <c r="A2514" s="92">
        <v>37662</v>
      </c>
      <c r="B2514">
        <v>19.4375</v>
      </c>
    </row>
    <row r="2515" spans="1:2">
      <c r="A2515" s="92">
        <v>37659</v>
      </c>
      <c r="B2515">
        <v>12.875</v>
      </c>
    </row>
    <row r="2516" spans="1:2">
      <c r="A2516" s="92">
        <v>37658</v>
      </c>
      <c r="B2516">
        <v>12.75</v>
      </c>
    </row>
    <row r="2517" spans="1:2">
      <c r="A2517" s="92">
        <v>37657</v>
      </c>
      <c r="B2517">
        <v>14.5625</v>
      </c>
    </row>
    <row r="2518" spans="1:2">
      <c r="A2518" s="92">
        <v>37656</v>
      </c>
      <c r="B2518">
        <v>15</v>
      </c>
    </row>
    <row r="2519" spans="1:2">
      <c r="A2519" s="92">
        <v>37655</v>
      </c>
      <c r="B2519">
        <v>13.125</v>
      </c>
    </row>
    <row r="2520" spans="1:2">
      <c r="A2520" s="92">
        <v>37652</v>
      </c>
      <c r="B2520">
        <v>11.4375</v>
      </c>
    </row>
    <row r="2521" spans="1:2">
      <c r="A2521" s="92">
        <v>37651</v>
      </c>
      <c r="B2521">
        <v>12.9375</v>
      </c>
    </row>
    <row r="2522" spans="1:2">
      <c r="A2522" s="92">
        <v>37650</v>
      </c>
      <c r="B2522">
        <v>15.375</v>
      </c>
    </row>
    <row r="2523" spans="1:2">
      <c r="A2523" s="92">
        <v>37649</v>
      </c>
      <c r="B2523">
        <v>12.1875</v>
      </c>
    </row>
    <row r="2524" spans="1:2">
      <c r="A2524" s="92">
        <v>37648</v>
      </c>
      <c r="B2524">
        <v>13.4375</v>
      </c>
    </row>
    <row r="2525" spans="1:2">
      <c r="A2525" s="92">
        <v>37645</v>
      </c>
      <c r="B2525">
        <v>10.5625</v>
      </c>
    </row>
    <row r="2526" spans="1:2">
      <c r="A2526" s="92">
        <v>37644</v>
      </c>
      <c r="B2526">
        <v>12.9375</v>
      </c>
    </row>
    <row r="2527" spans="1:2">
      <c r="A2527" s="92">
        <v>37643</v>
      </c>
      <c r="B2527">
        <v>16.3125</v>
      </c>
    </row>
    <row r="2528" spans="1:2">
      <c r="A2528" s="92">
        <v>37642</v>
      </c>
      <c r="B2528">
        <v>13.8125</v>
      </c>
    </row>
    <row r="2529" spans="1:2">
      <c r="A2529" s="92">
        <v>37641</v>
      </c>
      <c r="B2529">
        <v>14.3125</v>
      </c>
    </row>
    <row r="2530" spans="1:2">
      <c r="A2530" s="92">
        <v>37638</v>
      </c>
      <c r="B2530">
        <v>13.5</v>
      </c>
    </row>
    <row r="2531" spans="1:2">
      <c r="A2531" s="92">
        <v>37637</v>
      </c>
      <c r="B2531">
        <v>13.8125</v>
      </c>
    </row>
    <row r="2532" spans="1:2">
      <c r="A2532" s="92">
        <v>37636</v>
      </c>
      <c r="B2532">
        <v>14.3125</v>
      </c>
    </row>
    <row r="2533" spans="1:2">
      <c r="A2533" s="92">
        <v>37635</v>
      </c>
      <c r="B2533">
        <v>11.6875</v>
      </c>
    </row>
    <row r="2534" spans="1:2">
      <c r="A2534" s="92">
        <v>37634</v>
      </c>
      <c r="B2534">
        <v>13.75</v>
      </c>
    </row>
    <row r="2535" spans="1:2">
      <c r="A2535" s="92">
        <v>37631</v>
      </c>
      <c r="B2535">
        <v>8.9375</v>
      </c>
    </row>
    <row r="2536" spans="1:2">
      <c r="A2536" s="92">
        <v>37630</v>
      </c>
      <c r="B2536">
        <v>10.5625</v>
      </c>
    </row>
    <row r="2537" spans="1:2">
      <c r="A2537" s="92">
        <v>37629</v>
      </c>
      <c r="B2537">
        <v>13.4375</v>
      </c>
    </row>
    <row r="2538" spans="1:2">
      <c r="A2538" s="92">
        <v>37628</v>
      </c>
      <c r="B2538">
        <v>14.6875</v>
      </c>
    </row>
    <row r="2539" spans="1:2">
      <c r="A2539" s="92">
        <v>37627</v>
      </c>
      <c r="B2539">
        <v>18.1875</v>
      </c>
    </row>
    <row r="2540" spans="1:2">
      <c r="A2540" s="92">
        <v>37624</v>
      </c>
      <c r="B2540">
        <v>18.375</v>
      </c>
    </row>
    <row r="2541" spans="1:2">
      <c r="A2541" s="92">
        <v>37623</v>
      </c>
      <c r="B2541">
        <v>21.75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84"/>
  <sheetViews>
    <sheetView workbookViewId="0">
      <selection activeCell="I22" sqref="I22"/>
    </sheetView>
  </sheetViews>
  <sheetFormatPr baseColWidth="10" defaultColWidth="11.140625" defaultRowHeight="12.75"/>
  <cols>
    <col min="1" max="2" width="8.5703125" style="19" customWidth="1"/>
    <col min="3" max="3" width="4.7109375" style="19" customWidth="1"/>
    <col min="4" max="4" width="11.140625" style="19" customWidth="1"/>
    <col min="5" max="5" width="15.28515625" style="19" customWidth="1"/>
    <col min="6" max="6" width="14.28515625" style="19" customWidth="1"/>
    <col min="7" max="24" width="17.5703125" style="19" customWidth="1"/>
    <col min="25" max="37" width="16.28515625" style="19" customWidth="1"/>
    <col min="38" max="42" width="13.85546875" style="19" customWidth="1"/>
    <col min="43" max="43" width="11.42578125" style="21" customWidth="1"/>
    <col min="44" max="256" width="11.140625" style="19"/>
    <col min="257" max="258" width="8.5703125" style="19" customWidth="1"/>
    <col min="259" max="259" width="4.7109375" style="19" customWidth="1"/>
    <col min="260" max="260" width="11.140625" style="19" customWidth="1"/>
    <col min="261" max="261" width="15.28515625" style="19" customWidth="1"/>
    <col min="262" max="262" width="14.28515625" style="19" customWidth="1"/>
    <col min="263" max="280" width="17.5703125" style="19" customWidth="1"/>
    <col min="281" max="293" width="16.28515625" style="19" customWidth="1"/>
    <col min="294" max="298" width="13.85546875" style="19" customWidth="1"/>
    <col min="299" max="299" width="11.42578125" style="19" customWidth="1"/>
    <col min="300" max="512" width="11.140625" style="19"/>
    <col min="513" max="514" width="8.5703125" style="19" customWidth="1"/>
    <col min="515" max="515" width="4.7109375" style="19" customWidth="1"/>
    <col min="516" max="516" width="11.140625" style="19" customWidth="1"/>
    <col min="517" max="517" width="15.28515625" style="19" customWidth="1"/>
    <col min="518" max="518" width="14.28515625" style="19" customWidth="1"/>
    <col min="519" max="536" width="17.5703125" style="19" customWidth="1"/>
    <col min="537" max="549" width="16.28515625" style="19" customWidth="1"/>
    <col min="550" max="554" width="13.85546875" style="19" customWidth="1"/>
    <col min="555" max="555" width="11.42578125" style="19" customWidth="1"/>
    <col min="556" max="768" width="11.140625" style="19"/>
    <col min="769" max="770" width="8.5703125" style="19" customWidth="1"/>
    <col min="771" max="771" width="4.7109375" style="19" customWidth="1"/>
    <col min="772" max="772" width="11.140625" style="19" customWidth="1"/>
    <col min="773" max="773" width="15.28515625" style="19" customWidth="1"/>
    <col min="774" max="774" width="14.28515625" style="19" customWidth="1"/>
    <col min="775" max="792" width="17.5703125" style="19" customWidth="1"/>
    <col min="793" max="805" width="16.28515625" style="19" customWidth="1"/>
    <col min="806" max="810" width="13.85546875" style="19" customWidth="1"/>
    <col min="811" max="811" width="11.42578125" style="19" customWidth="1"/>
    <col min="812" max="1024" width="11.140625" style="19"/>
    <col min="1025" max="1026" width="8.5703125" style="19" customWidth="1"/>
    <col min="1027" max="1027" width="4.7109375" style="19" customWidth="1"/>
    <col min="1028" max="1028" width="11.140625" style="19" customWidth="1"/>
    <col min="1029" max="1029" width="15.28515625" style="19" customWidth="1"/>
    <col min="1030" max="1030" width="14.28515625" style="19" customWidth="1"/>
    <col min="1031" max="1048" width="17.5703125" style="19" customWidth="1"/>
    <col min="1049" max="1061" width="16.28515625" style="19" customWidth="1"/>
    <col min="1062" max="1066" width="13.85546875" style="19" customWidth="1"/>
    <col min="1067" max="1067" width="11.42578125" style="19" customWidth="1"/>
    <col min="1068" max="1280" width="11.140625" style="19"/>
    <col min="1281" max="1282" width="8.5703125" style="19" customWidth="1"/>
    <col min="1283" max="1283" width="4.7109375" style="19" customWidth="1"/>
    <col min="1284" max="1284" width="11.140625" style="19" customWidth="1"/>
    <col min="1285" max="1285" width="15.28515625" style="19" customWidth="1"/>
    <col min="1286" max="1286" width="14.28515625" style="19" customWidth="1"/>
    <col min="1287" max="1304" width="17.5703125" style="19" customWidth="1"/>
    <col min="1305" max="1317" width="16.28515625" style="19" customWidth="1"/>
    <col min="1318" max="1322" width="13.85546875" style="19" customWidth="1"/>
    <col min="1323" max="1323" width="11.42578125" style="19" customWidth="1"/>
    <col min="1324" max="1536" width="11.140625" style="19"/>
    <col min="1537" max="1538" width="8.5703125" style="19" customWidth="1"/>
    <col min="1539" max="1539" width="4.7109375" style="19" customWidth="1"/>
    <col min="1540" max="1540" width="11.140625" style="19" customWidth="1"/>
    <col min="1541" max="1541" width="15.28515625" style="19" customWidth="1"/>
    <col min="1542" max="1542" width="14.28515625" style="19" customWidth="1"/>
    <col min="1543" max="1560" width="17.5703125" style="19" customWidth="1"/>
    <col min="1561" max="1573" width="16.28515625" style="19" customWidth="1"/>
    <col min="1574" max="1578" width="13.85546875" style="19" customWidth="1"/>
    <col min="1579" max="1579" width="11.42578125" style="19" customWidth="1"/>
    <col min="1580" max="1792" width="11.140625" style="19"/>
    <col min="1793" max="1794" width="8.5703125" style="19" customWidth="1"/>
    <col min="1795" max="1795" width="4.7109375" style="19" customWidth="1"/>
    <col min="1796" max="1796" width="11.140625" style="19" customWidth="1"/>
    <col min="1797" max="1797" width="15.28515625" style="19" customWidth="1"/>
    <col min="1798" max="1798" width="14.28515625" style="19" customWidth="1"/>
    <col min="1799" max="1816" width="17.5703125" style="19" customWidth="1"/>
    <col min="1817" max="1829" width="16.28515625" style="19" customWidth="1"/>
    <col min="1830" max="1834" width="13.85546875" style="19" customWidth="1"/>
    <col min="1835" max="1835" width="11.42578125" style="19" customWidth="1"/>
    <col min="1836" max="2048" width="11.140625" style="19"/>
    <col min="2049" max="2050" width="8.5703125" style="19" customWidth="1"/>
    <col min="2051" max="2051" width="4.7109375" style="19" customWidth="1"/>
    <col min="2052" max="2052" width="11.140625" style="19" customWidth="1"/>
    <col min="2053" max="2053" width="15.28515625" style="19" customWidth="1"/>
    <col min="2054" max="2054" width="14.28515625" style="19" customWidth="1"/>
    <col min="2055" max="2072" width="17.5703125" style="19" customWidth="1"/>
    <col min="2073" max="2085" width="16.28515625" style="19" customWidth="1"/>
    <col min="2086" max="2090" width="13.85546875" style="19" customWidth="1"/>
    <col min="2091" max="2091" width="11.42578125" style="19" customWidth="1"/>
    <col min="2092" max="2304" width="11.140625" style="19"/>
    <col min="2305" max="2306" width="8.5703125" style="19" customWidth="1"/>
    <col min="2307" max="2307" width="4.7109375" style="19" customWidth="1"/>
    <col min="2308" max="2308" width="11.140625" style="19" customWidth="1"/>
    <col min="2309" max="2309" width="15.28515625" style="19" customWidth="1"/>
    <col min="2310" max="2310" width="14.28515625" style="19" customWidth="1"/>
    <col min="2311" max="2328" width="17.5703125" style="19" customWidth="1"/>
    <col min="2329" max="2341" width="16.28515625" style="19" customWidth="1"/>
    <col min="2342" max="2346" width="13.85546875" style="19" customWidth="1"/>
    <col min="2347" max="2347" width="11.42578125" style="19" customWidth="1"/>
    <col min="2348" max="2560" width="11.140625" style="19"/>
    <col min="2561" max="2562" width="8.5703125" style="19" customWidth="1"/>
    <col min="2563" max="2563" width="4.7109375" style="19" customWidth="1"/>
    <col min="2564" max="2564" width="11.140625" style="19" customWidth="1"/>
    <col min="2565" max="2565" width="15.28515625" style="19" customWidth="1"/>
    <col min="2566" max="2566" width="14.28515625" style="19" customWidth="1"/>
    <col min="2567" max="2584" width="17.5703125" style="19" customWidth="1"/>
    <col min="2585" max="2597" width="16.28515625" style="19" customWidth="1"/>
    <col min="2598" max="2602" width="13.85546875" style="19" customWidth="1"/>
    <col min="2603" max="2603" width="11.42578125" style="19" customWidth="1"/>
    <col min="2604" max="2816" width="11.140625" style="19"/>
    <col min="2817" max="2818" width="8.5703125" style="19" customWidth="1"/>
    <col min="2819" max="2819" width="4.7109375" style="19" customWidth="1"/>
    <col min="2820" max="2820" width="11.140625" style="19" customWidth="1"/>
    <col min="2821" max="2821" width="15.28515625" style="19" customWidth="1"/>
    <col min="2822" max="2822" width="14.28515625" style="19" customWidth="1"/>
    <col min="2823" max="2840" width="17.5703125" style="19" customWidth="1"/>
    <col min="2841" max="2853" width="16.28515625" style="19" customWidth="1"/>
    <col min="2854" max="2858" width="13.85546875" style="19" customWidth="1"/>
    <col min="2859" max="2859" width="11.42578125" style="19" customWidth="1"/>
    <col min="2860" max="3072" width="11.140625" style="19"/>
    <col min="3073" max="3074" width="8.5703125" style="19" customWidth="1"/>
    <col min="3075" max="3075" width="4.7109375" style="19" customWidth="1"/>
    <col min="3076" max="3076" width="11.140625" style="19" customWidth="1"/>
    <col min="3077" max="3077" width="15.28515625" style="19" customWidth="1"/>
    <col min="3078" max="3078" width="14.28515625" style="19" customWidth="1"/>
    <col min="3079" max="3096" width="17.5703125" style="19" customWidth="1"/>
    <col min="3097" max="3109" width="16.28515625" style="19" customWidth="1"/>
    <col min="3110" max="3114" width="13.85546875" style="19" customWidth="1"/>
    <col min="3115" max="3115" width="11.42578125" style="19" customWidth="1"/>
    <col min="3116" max="3328" width="11.140625" style="19"/>
    <col min="3329" max="3330" width="8.5703125" style="19" customWidth="1"/>
    <col min="3331" max="3331" width="4.7109375" style="19" customWidth="1"/>
    <col min="3332" max="3332" width="11.140625" style="19" customWidth="1"/>
    <col min="3333" max="3333" width="15.28515625" style="19" customWidth="1"/>
    <col min="3334" max="3334" width="14.28515625" style="19" customWidth="1"/>
    <col min="3335" max="3352" width="17.5703125" style="19" customWidth="1"/>
    <col min="3353" max="3365" width="16.28515625" style="19" customWidth="1"/>
    <col min="3366" max="3370" width="13.85546875" style="19" customWidth="1"/>
    <col min="3371" max="3371" width="11.42578125" style="19" customWidth="1"/>
    <col min="3372" max="3584" width="11.140625" style="19"/>
    <col min="3585" max="3586" width="8.5703125" style="19" customWidth="1"/>
    <col min="3587" max="3587" width="4.7109375" style="19" customWidth="1"/>
    <col min="3588" max="3588" width="11.140625" style="19" customWidth="1"/>
    <col min="3589" max="3589" width="15.28515625" style="19" customWidth="1"/>
    <col min="3590" max="3590" width="14.28515625" style="19" customWidth="1"/>
    <col min="3591" max="3608" width="17.5703125" style="19" customWidth="1"/>
    <col min="3609" max="3621" width="16.28515625" style="19" customWidth="1"/>
    <col min="3622" max="3626" width="13.85546875" style="19" customWidth="1"/>
    <col min="3627" max="3627" width="11.42578125" style="19" customWidth="1"/>
    <col min="3628" max="3840" width="11.140625" style="19"/>
    <col min="3841" max="3842" width="8.5703125" style="19" customWidth="1"/>
    <col min="3843" max="3843" width="4.7109375" style="19" customWidth="1"/>
    <col min="3844" max="3844" width="11.140625" style="19" customWidth="1"/>
    <col min="3845" max="3845" width="15.28515625" style="19" customWidth="1"/>
    <col min="3846" max="3846" width="14.28515625" style="19" customWidth="1"/>
    <col min="3847" max="3864" width="17.5703125" style="19" customWidth="1"/>
    <col min="3865" max="3877" width="16.28515625" style="19" customWidth="1"/>
    <col min="3878" max="3882" width="13.85546875" style="19" customWidth="1"/>
    <col min="3883" max="3883" width="11.42578125" style="19" customWidth="1"/>
    <col min="3884" max="4096" width="11.140625" style="19"/>
    <col min="4097" max="4098" width="8.5703125" style="19" customWidth="1"/>
    <col min="4099" max="4099" width="4.7109375" style="19" customWidth="1"/>
    <col min="4100" max="4100" width="11.140625" style="19" customWidth="1"/>
    <col min="4101" max="4101" width="15.28515625" style="19" customWidth="1"/>
    <col min="4102" max="4102" width="14.28515625" style="19" customWidth="1"/>
    <col min="4103" max="4120" width="17.5703125" style="19" customWidth="1"/>
    <col min="4121" max="4133" width="16.28515625" style="19" customWidth="1"/>
    <col min="4134" max="4138" width="13.85546875" style="19" customWidth="1"/>
    <col min="4139" max="4139" width="11.42578125" style="19" customWidth="1"/>
    <col min="4140" max="4352" width="11.140625" style="19"/>
    <col min="4353" max="4354" width="8.5703125" style="19" customWidth="1"/>
    <col min="4355" max="4355" width="4.7109375" style="19" customWidth="1"/>
    <col min="4356" max="4356" width="11.140625" style="19" customWidth="1"/>
    <col min="4357" max="4357" width="15.28515625" style="19" customWidth="1"/>
    <col min="4358" max="4358" width="14.28515625" style="19" customWidth="1"/>
    <col min="4359" max="4376" width="17.5703125" style="19" customWidth="1"/>
    <col min="4377" max="4389" width="16.28515625" style="19" customWidth="1"/>
    <col min="4390" max="4394" width="13.85546875" style="19" customWidth="1"/>
    <col min="4395" max="4395" width="11.42578125" style="19" customWidth="1"/>
    <col min="4396" max="4608" width="11.140625" style="19"/>
    <col min="4609" max="4610" width="8.5703125" style="19" customWidth="1"/>
    <col min="4611" max="4611" width="4.7109375" style="19" customWidth="1"/>
    <col min="4612" max="4612" width="11.140625" style="19" customWidth="1"/>
    <col min="4613" max="4613" width="15.28515625" style="19" customWidth="1"/>
    <col min="4614" max="4614" width="14.28515625" style="19" customWidth="1"/>
    <col min="4615" max="4632" width="17.5703125" style="19" customWidth="1"/>
    <col min="4633" max="4645" width="16.28515625" style="19" customWidth="1"/>
    <col min="4646" max="4650" width="13.85546875" style="19" customWidth="1"/>
    <col min="4651" max="4651" width="11.42578125" style="19" customWidth="1"/>
    <col min="4652" max="4864" width="11.140625" style="19"/>
    <col min="4865" max="4866" width="8.5703125" style="19" customWidth="1"/>
    <col min="4867" max="4867" width="4.7109375" style="19" customWidth="1"/>
    <col min="4868" max="4868" width="11.140625" style="19" customWidth="1"/>
    <col min="4869" max="4869" width="15.28515625" style="19" customWidth="1"/>
    <col min="4870" max="4870" width="14.28515625" style="19" customWidth="1"/>
    <col min="4871" max="4888" width="17.5703125" style="19" customWidth="1"/>
    <col min="4889" max="4901" width="16.28515625" style="19" customWidth="1"/>
    <col min="4902" max="4906" width="13.85546875" style="19" customWidth="1"/>
    <col min="4907" max="4907" width="11.42578125" style="19" customWidth="1"/>
    <col min="4908" max="5120" width="11.140625" style="19"/>
    <col min="5121" max="5122" width="8.5703125" style="19" customWidth="1"/>
    <col min="5123" max="5123" width="4.7109375" style="19" customWidth="1"/>
    <col min="5124" max="5124" width="11.140625" style="19" customWidth="1"/>
    <col min="5125" max="5125" width="15.28515625" style="19" customWidth="1"/>
    <col min="5126" max="5126" width="14.28515625" style="19" customWidth="1"/>
    <col min="5127" max="5144" width="17.5703125" style="19" customWidth="1"/>
    <col min="5145" max="5157" width="16.28515625" style="19" customWidth="1"/>
    <col min="5158" max="5162" width="13.85546875" style="19" customWidth="1"/>
    <col min="5163" max="5163" width="11.42578125" style="19" customWidth="1"/>
    <col min="5164" max="5376" width="11.140625" style="19"/>
    <col min="5377" max="5378" width="8.5703125" style="19" customWidth="1"/>
    <col min="5379" max="5379" width="4.7109375" style="19" customWidth="1"/>
    <col min="5380" max="5380" width="11.140625" style="19" customWidth="1"/>
    <col min="5381" max="5381" width="15.28515625" style="19" customWidth="1"/>
    <col min="5382" max="5382" width="14.28515625" style="19" customWidth="1"/>
    <col min="5383" max="5400" width="17.5703125" style="19" customWidth="1"/>
    <col min="5401" max="5413" width="16.28515625" style="19" customWidth="1"/>
    <col min="5414" max="5418" width="13.85546875" style="19" customWidth="1"/>
    <col min="5419" max="5419" width="11.42578125" style="19" customWidth="1"/>
    <col min="5420" max="5632" width="11.140625" style="19"/>
    <col min="5633" max="5634" width="8.5703125" style="19" customWidth="1"/>
    <col min="5635" max="5635" width="4.7109375" style="19" customWidth="1"/>
    <col min="5636" max="5636" width="11.140625" style="19" customWidth="1"/>
    <col min="5637" max="5637" width="15.28515625" style="19" customWidth="1"/>
    <col min="5638" max="5638" width="14.28515625" style="19" customWidth="1"/>
    <col min="5639" max="5656" width="17.5703125" style="19" customWidth="1"/>
    <col min="5657" max="5669" width="16.28515625" style="19" customWidth="1"/>
    <col min="5670" max="5674" width="13.85546875" style="19" customWidth="1"/>
    <col min="5675" max="5675" width="11.42578125" style="19" customWidth="1"/>
    <col min="5676" max="5888" width="11.140625" style="19"/>
    <col min="5889" max="5890" width="8.5703125" style="19" customWidth="1"/>
    <col min="5891" max="5891" width="4.7109375" style="19" customWidth="1"/>
    <col min="5892" max="5892" width="11.140625" style="19" customWidth="1"/>
    <col min="5893" max="5893" width="15.28515625" style="19" customWidth="1"/>
    <col min="5894" max="5894" width="14.28515625" style="19" customWidth="1"/>
    <col min="5895" max="5912" width="17.5703125" style="19" customWidth="1"/>
    <col min="5913" max="5925" width="16.28515625" style="19" customWidth="1"/>
    <col min="5926" max="5930" width="13.85546875" style="19" customWidth="1"/>
    <col min="5931" max="5931" width="11.42578125" style="19" customWidth="1"/>
    <col min="5932" max="6144" width="11.140625" style="19"/>
    <col min="6145" max="6146" width="8.5703125" style="19" customWidth="1"/>
    <col min="6147" max="6147" width="4.7109375" style="19" customWidth="1"/>
    <col min="6148" max="6148" width="11.140625" style="19" customWidth="1"/>
    <col min="6149" max="6149" width="15.28515625" style="19" customWidth="1"/>
    <col min="6150" max="6150" width="14.28515625" style="19" customWidth="1"/>
    <col min="6151" max="6168" width="17.5703125" style="19" customWidth="1"/>
    <col min="6169" max="6181" width="16.28515625" style="19" customWidth="1"/>
    <col min="6182" max="6186" width="13.85546875" style="19" customWidth="1"/>
    <col min="6187" max="6187" width="11.42578125" style="19" customWidth="1"/>
    <col min="6188" max="6400" width="11.140625" style="19"/>
    <col min="6401" max="6402" width="8.5703125" style="19" customWidth="1"/>
    <col min="6403" max="6403" width="4.7109375" style="19" customWidth="1"/>
    <col min="6404" max="6404" width="11.140625" style="19" customWidth="1"/>
    <col min="6405" max="6405" width="15.28515625" style="19" customWidth="1"/>
    <col min="6406" max="6406" width="14.28515625" style="19" customWidth="1"/>
    <col min="6407" max="6424" width="17.5703125" style="19" customWidth="1"/>
    <col min="6425" max="6437" width="16.28515625" style="19" customWidth="1"/>
    <col min="6438" max="6442" width="13.85546875" style="19" customWidth="1"/>
    <col min="6443" max="6443" width="11.42578125" style="19" customWidth="1"/>
    <col min="6444" max="6656" width="11.140625" style="19"/>
    <col min="6657" max="6658" width="8.5703125" style="19" customWidth="1"/>
    <col min="6659" max="6659" width="4.7109375" style="19" customWidth="1"/>
    <col min="6660" max="6660" width="11.140625" style="19" customWidth="1"/>
    <col min="6661" max="6661" width="15.28515625" style="19" customWidth="1"/>
    <col min="6662" max="6662" width="14.28515625" style="19" customWidth="1"/>
    <col min="6663" max="6680" width="17.5703125" style="19" customWidth="1"/>
    <col min="6681" max="6693" width="16.28515625" style="19" customWidth="1"/>
    <col min="6694" max="6698" width="13.85546875" style="19" customWidth="1"/>
    <col min="6699" max="6699" width="11.42578125" style="19" customWidth="1"/>
    <col min="6700" max="6912" width="11.140625" style="19"/>
    <col min="6913" max="6914" width="8.5703125" style="19" customWidth="1"/>
    <col min="6915" max="6915" width="4.7109375" style="19" customWidth="1"/>
    <col min="6916" max="6916" width="11.140625" style="19" customWidth="1"/>
    <col min="6917" max="6917" width="15.28515625" style="19" customWidth="1"/>
    <col min="6918" max="6918" width="14.28515625" style="19" customWidth="1"/>
    <col min="6919" max="6936" width="17.5703125" style="19" customWidth="1"/>
    <col min="6937" max="6949" width="16.28515625" style="19" customWidth="1"/>
    <col min="6950" max="6954" width="13.85546875" style="19" customWidth="1"/>
    <col min="6955" max="6955" width="11.42578125" style="19" customWidth="1"/>
    <col min="6956" max="7168" width="11.140625" style="19"/>
    <col min="7169" max="7170" width="8.5703125" style="19" customWidth="1"/>
    <col min="7171" max="7171" width="4.7109375" style="19" customWidth="1"/>
    <col min="7172" max="7172" width="11.140625" style="19" customWidth="1"/>
    <col min="7173" max="7173" width="15.28515625" style="19" customWidth="1"/>
    <col min="7174" max="7174" width="14.28515625" style="19" customWidth="1"/>
    <col min="7175" max="7192" width="17.5703125" style="19" customWidth="1"/>
    <col min="7193" max="7205" width="16.28515625" style="19" customWidth="1"/>
    <col min="7206" max="7210" width="13.85546875" style="19" customWidth="1"/>
    <col min="7211" max="7211" width="11.42578125" style="19" customWidth="1"/>
    <col min="7212" max="7424" width="11.140625" style="19"/>
    <col min="7425" max="7426" width="8.5703125" style="19" customWidth="1"/>
    <col min="7427" max="7427" width="4.7109375" style="19" customWidth="1"/>
    <col min="7428" max="7428" width="11.140625" style="19" customWidth="1"/>
    <col min="7429" max="7429" width="15.28515625" style="19" customWidth="1"/>
    <col min="7430" max="7430" width="14.28515625" style="19" customWidth="1"/>
    <col min="7431" max="7448" width="17.5703125" style="19" customWidth="1"/>
    <col min="7449" max="7461" width="16.28515625" style="19" customWidth="1"/>
    <col min="7462" max="7466" width="13.85546875" style="19" customWidth="1"/>
    <col min="7467" max="7467" width="11.42578125" style="19" customWidth="1"/>
    <col min="7468" max="7680" width="11.140625" style="19"/>
    <col min="7681" max="7682" width="8.5703125" style="19" customWidth="1"/>
    <col min="7683" max="7683" width="4.7109375" style="19" customWidth="1"/>
    <col min="7684" max="7684" width="11.140625" style="19" customWidth="1"/>
    <col min="7685" max="7685" width="15.28515625" style="19" customWidth="1"/>
    <col min="7686" max="7686" width="14.28515625" style="19" customWidth="1"/>
    <col min="7687" max="7704" width="17.5703125" style="19" customWidth="1"/>
    <col min="7705" max="7717" width="16.28515625" style="19" customWidth="1"/>
    <col min="7718" max="7722" width="13.85546875" style="19" customWidth="1"/>
    <col min="7723" max="7723" width="11.42578125" style="19" customWidth="1"/>
    <col min="7724" max="7936" width="11.140625" style="19"/>
    <col min="7937" max="7938" width="8.5703125" style="19" customWidth="1"/>
    <col min="7939" max="7939" width="4.7109375" style="19" customWidth="1"/>
    <col min="7940" max="7940" width="11.140625" style="19" customWidth="1"/>
    <col min="7941" max="7941" width="15.28515625" style="19" customWidth="1"/>
    <col min="7942" max="7942" width="14.28515625" style="19" customWidth="1"/>
    <col min="7943" max="7960" width="17.5703125" style="19" customWidth="1"/>
    <col min="7961" max="7973" width="16.28515625" style="19" customWidth="1"/>
    <col min="7974" max="7978" width="13.85546875" style="19" customWidth="1"/>
    <col min="7979" max="7979" width="11.42578125" style="19" customWidth="1"/>
    <col min="7980" max="8192" width="11.140625" style="19"/>
    <col min="8193" max="8194" width="8.5703125" style="19" customWidth="1"/>
    <col min="8195" max="8195" width="4.7109375" style="19" customWidth="1"/>
    <col min="8196" max="8196" width="11.140625" style="19" customWidth="1"/>
    <col min="8197" max="8197" width="15.28515625" style="19" customWidth="1"/>
    <col min="8198" max="8198" width="14.28515625" style="19" customWidth="1"/>
    <col min="8199" max="8216" width="17.5703125" style="19" customWidth="1"/>
    <col min="8217" max="8229" width="16.28515625" style="19" customWidth="1"/>
    <col min="8230" max="8234" width="13.85546875" style="19" customWidth="1"/>
    <col min="8235" max="8235" width="11.42578125" style="19" customWidth="1"/>
    <col min="8236" max="8448" width="11.140625" style="19"/>
    <col min="8449" max="8450" width="8.5703125" style="19" customWidth="1"/>
    <col min="8451" max="8451" width="4.7109375" style="19" customWidth="1"/>
    <col min="8452" max="8452" width="11.140625" style="19" customWidth="1"/>
    <col min="8453" max="8453" width="15.28515625" style="19" customWidth="1"/>
    <col min="8454" max="8454" width="14.28515625" style="19" customWidth="1"/>
    <col min="8455" max="8472" width="17.5703125" style="19" customWidth="1"/>
    <col min="8473" max="8485" width="16.28515625" style="19" customWidth="1"/>
    <col min="8486" max="8490" width="13.85546875" style="19" customWidth="1"/>
    <col min="8491" max="8491" width="11.42578125" style="19" customWidth="1"/>
    <col min="8492" max="8704" width="11.140625" style="19"/>
    <col min="8705" max="8706" width="8.5703125" style="19" customWidth="1"/>
    <col min="8707" max="8707" width="4.7109375" style="19" customWidth="1"/>
    <col min="8708" max="8708" width="11.140625" style="19" customWidth="1"/>
    <col min="8709" max="8709" width="15.28515625" style="19" customWidth="1"/>
    <col min="8710" max="8710" width="14.28515625" style="19" customWidth="1"/>
    <col min="8711" max="8728" width="17.5703125" style="19" customWidth="1"/>
    <col min="8729" max="8741" width="16.28515625" style="19" customWidth="1"/>
    <col min="8742" max="8746" width="13.85546875" style="19" customWidth="1"/>
    <col min="8747" max="8747" width="11.42578125" style="19" customWidth="1"/>
    <col min="8748" max="8960" width="11.140625" style="19"/>
    <col min="8961" max="8962" width="8.5703125" style="19" customWidth="1"/>
    <col min="8963" max="8963" width="4.7109375" style="19" customWidth="1"/>
    <col min="8964" max="8964" width="11.140625" style="19" customWidth="1"/>
    <col min="8965" max="8965" width="15.28515625" style="19" customWidth="1"/>
    <col min="8966" max="8966" width="14.28515625" style="19" customWidth="1"/>
    <col min="8967" max="8984" width="17.5703125" style="19" customWidth="1"/>
    <col min="8985" max="8997" width="16.28515625" style="19" customWidth="1"/>
    <col min="8998" max="9002" width="13.85546875" style="19" customWidth="1"/>
    <col min="9003" max="9003" width="11.42578125" style="19" customWidth="1"/>
    <col min="9004" max="9216" width="11.140625" style="19"/>
    <col min="9217" max="9218" width="8.5703125" style="19" customWidth="1"/>
    <col min="9219" max="9219" width="4.7109375" style="19" customWidth="1"/>
    <col min="9220" max="9220" width="11.140625" style="19" customWidth="1"/>
    <col min="9221" max="9221" width="15.28515625" style="19" customWidth="1"/>
    <col min="9222" max="9222" width="14.28515625" style="19" customWidth="1"/>
    <col min="9223" max="9240" width="17.5703125" style="19" customWidth="1"/>
    <col min="9241" max="9253" width="16.28515625" style="19" customWidth="1"/>
    <col min="9254" max="9258" width="13.85546875" style="19" customWidth="1"/>
    <col min="9259" max="9259" width="11.42578125" style="19" customWidth="1"/>
    <col min="9260" max="9472" width="11.140625" style="19"/>
    <col min="9473" max="9474" width="8.5703125" style="19" customWidth="1"/>
    <col min="9475" max="9475" width="4.7109375" style="19" customWidth="1"/>
    <col min="9476" max="9476" width="11.140625" style="19" customWidth="1"/>
    <col min="9477" max="9477" width="15.28515625" style="19" customWidth="1"/>
    <col min="9478" max="9478" width="14.28515625" style="19" customWidth="1"/>
    <col min="9479" max="9496" width="17.5703125" style="19" customWidth="1"/>
    <col min="9497" max="9509" width="16.28515625" style="19" customWidth="1"/>
    <col min="9510" max="9514" width="13.85546875" style="19" customWidth="1"/>
    <col min="9515" max="9515" width="11.42578125" style="19" customWidth="1"/>
    <col min="9516" max="9728" width="11.140625" style="19"/>
    <col min="9729" max="9730" width="8.5703125" style="19" customWidth="1"/>
    <col min="9731" max="9731" width="4.7109375" style="19" customWidth="1"/>
    <col min="9732" max="9732" width="11.140625" style="19" customWidth="1"/>
    <col min="9733" max="9733" width="15.28515625" style="19" customWidth="1"/>
    <col min="9734" max="9734" width="14.28515625" style="19" customWidth="1"/>
    <col min="9735" max="9752" width="17.5703125" style="19" customWidth="1"/>
    <col min="9753" max="9765" width="16.28515625" style="19" customWidth="1"/>
    <col min="9766" max="9770" width="13.85546875" style="19" customWidth="1"/>
    <col min="9771" max="9771" width="11.42578125" style="19" customWidth="1"/>
    <col min="9772" max="9984" width="11.140625" style="19"/>
    <col min="9985" max="9986" width="8.5703125" style="19" customWidth="1"/>
    <col min="9987" max="9987" width="4.7109375" style="19" customWidth="1"/>
    <col min="9988" max="9988" width="11.140625" style="19" customWidth="1"/>
    <col min="9989" max="9989" width="15.28515625" style="19" customWidth="1"/>
    <col min="9990" max="9990" width="14.28515625" style="19" customWidth="1"/>
    <col min="9991" max="10008" width="17.5703125" style="19" customWidth="1"/>
    <col min="10009" max="10021" width="16.28515625" style="19" customWidth="1"/>
    <col min="10022" max="10026" width="13.85546875" style="19" customWidth="1"/>
    <col min="10027" max="10027" width="11.42578125" style="19" customWidth="1"/>
    <col min="10028" max="10240" width="11.140625" style="19"/>
    <col min="10241" max="10242" width="8.5703125" style="19" customWidth="1"/>
    <col min="10243" max="10243" width="4.7109375" style="19" customWidth="1"/>
    <col min="10244" max="10244" width="11.140625" style="19" customWidth="1"/>
    <col min="10245" max="10245" width="15.28515625" style="19" customWidth="1"/>
    <col min="10246" max="10246" width="14.28515625" style="19" customWidth="1"/>
    <col min="10247" max="10264" width="17.5703125" style="19" customWidth="1"/>
    <col min="10265" max="10277" width="16.28515625" style="19" customWidth="1"/>
    <col min="10278" max="10282" width="13.85546875" style="19" customWidth="1"/>
    <col min="10283" max="10283" width="11.42578125" style="19" customWidth="1"/>
    <col min="10284" max="10496" width="11.140625" style="19"/>
    <col min="10497" max="10498" width="8.5703125" style="19" customWidth="1"/>
    <col min="10499" max="10499" width="4.7109375" style="19" customWidth="1"/>
    <col min="10500" max="10500" width="11.140625" style="19" customWidth="1"/>
    <col min="10501" max="10501" width="15.28515625" style="19" customWidth="1"/>
    <col min="10502" max="10502" width="14.28515625" style="19" customWidth="1"/>
    <col min="10503" max="10520" width="17.5703125" style="19" customWidth="1"/>
    <col min="10521" max="10533" width="16.28515625" style="19" customWidth="1"/>
    <col min="10534" max="10538" width="13.85546875" style="19" customWidth="1"/>
    <col min="10539" max="10539" width="11.42578125" style="19" customWidth="1"/>
    <col min="10540" max="10752" width="11.140625" style="19"/>
    <col min="10753" max="10754" width="8.5703125" style="19" customWidth="1"/>
    <col min="10755" max="10755" width="4.7109375" style="19" customWidth="1"/>
    <col min="10756" max="10756" width="11.140625" style="19" customWidth="1"/>
    <col min="10757" max="10757" width="15.28515625" style="19" customWidth="1"/>
    <col min="10758" max="10758" width="14.28515625" style="19" customWidth="1"/>
    <col min="10759" max="10776" width="17.5703125" style="19" customWidth="1"/>
    <col min="10777" max="10789" width="16.28515625" style="19" customWidth="1"/>
    <col min="10790" max="10794" width="13.85546875" style="19" customWidth="1"/>
    <col min="10795" max="10795" width="11.42578125" style="19" customWidth="1"/>
    <col min="10796" max="11008" width="11.140625" style="19"/>
    <col min="11009" max="11010" width="8.5703125" style="19" customWidth="1"/>
    <col min="11011" max="11011" width="4.7109375" style="19" customWidth="1"/>
    <col min="11012" max="11012" width="11.140625" style="19" customWidth="1"/>
    <col min="11013" max="11013" width="15.28515625" style="19" customWidth="1"/>
    <col min="11014" max="11014" width="14.28515625" style="19" customWidth="1"/>
    <col min="11015" max="11032" width="17.5703125" style="19" customWidth="1"/>
    <col min="11033" max="11045" width="16.28515625" style="19" customWidth="1"/>
    <col min="11046" max="11050" width="13.85546875" style="19" customWidth="1"/>
    <col min="11051" max="11051" width="11.42578125" style="19" customWidth="1"/>
    <col min="11052" max="11264" width="11.140625" style="19"/>
    <col min="11265" max="11266" width="8.5703125" style="19" customWidth="1"/>
    <col min="11267" max="11267" width="4.7109375" style="19" customWidth="1"/>
    <col min="11268" max="11268" width="11.140625" style="19" customWidth="1"/>
    <col min="11269" max="11269" width="15.28515625" style="19" customWidth="1"/>
    <col min="11270" max="11270" width="14.28515625" style="19" customWidth="1"/>
    <col min="11271" max="11288" width="17.5703125" style="19" customWidth="1"/>
    <col min="11289" max="11301" width="16.28515625" style="19" customWidth="1"/>
    <col min="11302" max="11306" width="13.85546875" style="19" customWidth="1"/>
    <col min="11307" max="11307" width="11.42578125" style="19" customWidth="1"/>
    <col min="11308" max="11520" width="11.140625" style="19"/>
    <col min="11521" max="11522" width="8.5703125" style="19" customWidth="1"/>
    <col min="11523" max="11523" width="4.7109375" style="19" customWidth="1"/>
    <col min="11524" max="11524" width="11.140625" style="19" customWidth="1"/>
    <col min="11525" max="11525" width="15.28515625" style="19" customWidth="1"/>
    <col min="11526" max="11526" width="14.28515625" style="19" customWidth="1"/>
    <col min="11527" max="11544" width="17.5703125" style="19" customWidth="1"/>
    <col min="11545" max="11557" width="16.28515625" style="19" customWidth="1"/>
    <col min="11558" max="11562" width="13.85546875" style="19" customWidth="1"/>
    <col min="11563" max="11563" width="11.42578125" style="19" customWidth="1"/>
    <col min="11564" max="11776" width="11.140625" style="19"/>
    <col min="11777" max="11778" width="8.5703125" style="19" customWidth="1"/>
    <col min="11779" max="11779" width="4.7109375" style="19" customWidth="1"/>
    <col min="11780" max="11780" width="11.140625" style="19" customWidth="1"/>
    <col min="11781" max="11781" width="15.28515625" style="19" customWidth="1"/>
    <col min="11782" max="11782" width="14.28515625" style="19" customWidth="1"/>
    <col min="11783" max="11800" width="17.5703125" style="19" customWidth="1"/>
    <col min="11801" max="11813" width="16.28515625" style="19" customWidth="1"/>
    <col min="11814" max="11818" width="13.85546875" style="19" customWidth="1"/>
    <col min="11819" max="11819" width="11.42578125" style="19" customWidth="1"/>
    <col min="11820" max="12032" width="11.140625" style="19"/>
    <col min="12033" max="12034" width="8.5703125" style="19" customWidth="1"/>
    <col min="12035" max="12035" width="4.7109375" style="19" customWidth="1"/>
    <col min="12036" max="12036" width="11.140625" style="19" customWidth="1"/>
    <col min="12037" max="12037" width="15.28515625" style="19" customWidth="1"/>
    <col min="12038" max="12038" width="14.28515625" style="19" customWidth="1"/>
    <col min="12039" max="12056" width="17.5703125" style="19" customWidth="1"/>
    <col min="12057" max="12069" width="16.28515625" style="19" customWidth="1"/>
    <col min="12070" max="12074" width="13.85546875" style="19" customWidth="1"/>
    <col min="12075" max="12075" width="11.42578125" style="19" customWidth="1"/>
    <col min="12076" max="12288" width="11.140625" style="19"/>
    <col min="12289" max="12290" width="8.5703125" style="19" customWidth="1"/>
    <col min="12291" max="12291" width="4.7109375" style="19" customWidth="1"/>
    <col min="12292" max="12292" width="11.140625" style="19" customWidth="1"/>
    <col min="12293" max="12293" width="15.28515625" style="19" customWidth="1"/>
    <col min="12294" max="12294" width="14.28515625" style="19" customWidth="1"/>
    <col min="12295" max="12312" width="17.5703125" style="19" customWidth="1"/>
    <col min="12313" max="12325" width="16.28515625" style="19" customWidth="1"/>
    <col min="12326" max="12330" width="13.85546875" style="19" customWidth="1"/>
    <col min="12331" max="12331" width="11.42578125" style="19" customWidth="1"/>
    <col min="12332" max="12544" width="11.140625" style="19"/>
    <col min="12545" max="12546" width="8.5703125" style="19" customWidth="1"/>
    <col min="12547" max="12547" width="4.7109375" style="19" customWidth="1"/>
    <col min="12548" max="12548" width="11.140625" style="19" customWidth="1"/>
    <col min="12549" max="12549" width="15.28515625" style="19" customWidth="1"/>
    <col min="12550" max="12550" width="14.28515625" style="19" customWidth="1"/>
    <col min="12551" max="12568" width="17.5703125" style="19" customWidth="1"/>
    <col min="12569" max="12581" width="16.28515625" style="19" customWidth="1"/>
    <col min="12582" max="12586" width="13.85546875" style="19" customWidth="1"/>
    <col min="12587" max="12587" width="11.42578125" style="19" customWidth="1"/>
    <col min="12588" max="12800" width="11.140625" style="19"/>
    <col min="12801" max="12802" width="8.5703125" style="19" customWidth="1"/>
    <col min="12803" max="12803" width="4.7109375" style="19" customWidth="1"/>
    <col min="12804" max="12804" width="11.140625" style="19" customWidth="1"/>
    <col min="12805" max="12805" width="15.28515625" style="19" customWidth="1"/>
    <col min="12806" max="12806" width="14.28515625" style="19" customWidth="1"/>
    <col min="12807" max="12824" width="17.5703125" style="19" customWidth="1"/>
    <col min="12825" max="12837" width="16.28515625" style="19" customWidth="1"/>
    <col min="12838" max="12842" width="13.85546875" style="19" customWidth="1"/>
    <col min="12843" max="12843" width="11.42578125" style="19" customWidth="1"/>
    <col min="12844" max="13056" width="11.140625" style="19"/>
    <col min="13057" max="13058" width="8.5703125" style="19" customWidth="1"/>
    <col min="13059" max="13059" width="4.7109375" style="19" customWidth="1"/>
    <col min="13060" max="13060" width="11.140625" style="19" customWidth="1"/>
    <col min="13061" max="13061" width="15.28515625" style="19" customWidth="1"/>
    <col min="13062" max="13062" width="14.28515625" style="19" customWidth="1"/>
    <col min="13063" max="13080" width="17.5703125" style="19" customWidth="1"/>
    <col min="13081" max="13093" width="16.28515625" style="19" customWidth="1"/>
    <col min="13094" max="13098" width="13.85546875" style="19" customWidth="1"/>
    <col min="13099" max="13099" width="11.42578125" style="19" customWidth="1"/>
    <col min="13100" max="13312" width="11.140625" style="19"/>
    <col min="13313" max="13314" width="8.5703125" style="19" customWidth="1"/>
    <col min="13315" max="13315" width="4.7109375" style="19" customWidth="1"/>
    <col min="13316" max="13316" width="11.140625" style="19" customWidth="1"/>
    <col min="13317" max="13317" width="15.28515625" style="19" customWidth="1"/>
    <col min="13318" max="13318" width="14.28515625" style="19" customWidth="1"/>
    <col min="13319" max="13336" width="17.5703125" style="19" customWidth="1"/>
    <col min="13337" max="13349" width="16.28515625" style="19" customWidth="1"/>
    <col min="13350" max="13354" width="13.85546875" style="19" customWidth="1"/>
    <col min="13355" max="13355" width="11.42578125" style="19" customWidth="1"/>
    <col min="13356" max="13568" width="11.140625" style="19"/>
    <col min="13569" max="13570" width="8.5703125" style="19" customWidth="1"/>
    <col min="13571" max="13571" width="4.7109375" style="19" customWidth="1"/>
    <col min="13572" max="13572" width="11.140625" style="19" customWidth="1"/>
    <col min="13573" max="13573" width="15.28515625" style="19" customWidth="1"/>
    <col min="13574" max="13574" width="14.28515625" style="19" customWidth="1"/>
    <col min="13575" max="13592" width="17.5703125" style="19" customWidth="1"/>
    <col min="13593" max="13605" width="16.28515625" style="19" customWidth="1"/>
    <col min="13606" max="13610" width="13.85546875" style="19" customWidth="1"/>
    <col min="13611" max="13611" width="11.42578125" style="19" customWidth="1"/>
    <col min="13612" max="13824" width="11.140625" style="19"/>
    <col min="13825" max="13826" width="8.5703125" style="19" customWidth="1"/>
    <col min="13827" max="13827" width="4.7109375" style="19" customWidth="1"/>
    <col min="13828" max="13828" width="11.140625" style="19" customWidth="1"/>
    <col min="13829" max="13829" width="15.28515625" style="19" customWidth="1"/>
    <col min="13830" max="13830" width="14.28515625" style="19" customWidth="1"/>
    <col min="13831" max="13848" width="17.5703125" style="19" customWidth="1"/>
    <col min="13849" max="13861" width="16.28515625" style="19" customWidth="1"/>
    <col min="13862" max="13866" width="13.85546875" style="19" customWidth="1"/>
    <col min="13867" max="13867" width="11.42578125" style="19" customWidth="1"/>
    <col min="13868" max="14080" width="11.140625" style="19"/>
    <col min="14081" max="14082" width="8.5703125" style="19" customWidth="1"/>
    <col min="14083" max="14083" width="4.7109375" style="19" customWidth="1"/>
    <col min="14084" max="14084" width="11.140625" style="19" customWidth="1"/>
    <col min="14085" max="14085" width="15.28515625" style="19" customWidth="1"/>
    <col min="14086" max="14086" width="14.28515625" style="19" customWidth="1"/>
    <col min="14087" max="14104" width="17.5703125" style="19" customWidth="1"/>
    <col min="14105" max="14117" width="16.28515625" style="19" customWidth="1"/>
    <col min="14118" max="14122" width="13.85546875" style="19" customWidth="1"/>
    <col min="14123" max="14123" width="11.42578125" style="19" customWidth="1"/>
    <col min="14124" max="14336" width="11.140625" style="19"/>
    <col min="14337" max="14338" width="8.5703125" style="19" customWidth="1"/>
    <col min="14339" max="14339" width="4.7109375" style="19" customWidth="1"/>
    <col min="14340" max="14340" width="11.140625" style="19" customWidth="1"/>
    <col min="14341" max="14341" width="15.28515625" style="19" customWidth="1"/>
    <col min="14342" max="14342" width="14.28515625" style="19" customWidth="1"/>
    <col min="14343" max="14360" width="17.5703125" style="19" customWidth="1"/>
    <col min="14361" max="14373" width="16.28515625" style="19" customWidth="1"/>
    <col min="14374" max="14378" width="13.85546875" style="19" customWidth="1"/>
    <col min="14379" max="14379" width="11.42578125" style="19" customWidth="1"/>
    <col min="14380" max="14592" width="11.140625" style="19"/>
    <col min="14593" max="14594" width="8.5703125" style="19" customWidth="1"/>
    <col min="14595" max="14595" width="4.7109375" style="19" customWidth="1"/>
    <col min="14596" max="14596" width="11.140625" style="19" customWidth="1"/>
    <col min="14597" max="14597" width="15.28515625" style="19" customWidth="1"/>
    <col min="14598" max="14598" width="14.28515625" style="19" customWidth="1"/>
    <col min="14599" max="14616" width="17.5703125" style="19" customWidth="1"/>
    <col min="14617" max="14629" width="16.28515625" style="19" customWidth="1"/>
    <col min="14630" max="14634" width="13.85546875" style="19" customWidth="1"/>
    <col min="14635" max="14635" width="11.42578125" style="19" customWidth="1"/>
    <col min="14636" max="14848" width="11.140625" style="19"/>
    <col min="14849" max="14850" width="8.5703125" style="19" customWidth="1"/>
    <col min="14851" max="14851" width="4.7109375" style="19" customWidth="1"/>
    <col min="14852" max="14852" width="11.140625" style="19" customWidth="1"/>
    <col min="14853" max="14853" width="15.28515625" style="19" customWidth="1"/>
    <col min="14854" max="14854" width="14.28515625" style="19" customWidth="1"/>
    <col min="14855" max="14872" width="17.5703125" style="19" customWidth="1"/>
    <col min="14873" max="14885" width="16.28515625" style="19" customWidth="1"/>
    <col min="14886" max="14890" width="13.85546875" style="19" customWidth="1"/>
    <col min="14891" max="14891" width="11.42578125" style="19" customWidth="1"/>
    <col min="14892" max="15104" width="11.140625" style="19"/>
    <col min="15105" max="15106" width="8.5703125" style="19" customWidth="1"/>
    <col min="15107" max="15107" width="4.7109375" style="19" customWidth="1"/>
    <col min="15108" max="15108" width="11.140625" style="19" customWidth="1"/>
    <col min="15109" max="15109" width="15.28515625" style="19" customWidth="1"/>
    <col min="15110" max="15110" width="14.28515625" style="19" customWidth="1"/>
    <col min="15111" max="15128" width="17.5703125" style="19" customWidth="1"/>
    <col min="15129" max="15141" width="16.28515625" style="19" customWidth="1"/>
    <col min="15142" max="15146" width="13.85546875" style="19" customWidth="1"/>
    <col min="15147" max="15147" width="11.42578125" style="19" customWidth="1"/>
    <col min="15148" max="15360" width="11.140625" style="19"/>
    <col min="15361" max="15362" width="8.5703125" style="19" customWidth="1"/>
    <col min="15363" max="15363" width="4.7109375" style="19" customWidth="1"/>
    <col min="15364" max="15364" width="11.140625" style="19" customWidth="1"/>
    <col min="15365" max="15365" width="15.28515625" style="19" customWidth="1"/>
    <col min="15366" max="15366" width="14.28515625" style="19" customWidth="1"/>
    <col min="15367" max="15384" width="17.5703125" style="19" customWidth="1"/>
    <col min="15385" max="15397" width="16.28515625" style="19" customWidth="1"/>
    <col min="15398" max="15402" width="13.85546875" style="19" customWidth="1"/>
    <col min="15403" max="15403" width="11.42578125" style="19" customWidth="1"/>
    <col min="15404" max="15616" width="11.140625" style="19"/>
    <col min="15617" max="15618" width="8.5703125" style="19" customWidth="1"/>
    <col min="15619" max="15619" width="4.7109375" style="19" customWidth="1"/>
    <col min="15620" max="15620" width="11.140625" style="19" customWidth="1"/>
    <col min="15621" max="15621" width="15.28515625" style="19" customWidth="1"/>
    <col min="15622" max="15622" width="14.28515625" style="19" customWidth="1"/>
    <col min="15623" max="15640" width="17.5703125" style="19" customWidth="1"/>
    <col min="15641" max="15653" width="16.28515625" style="19" customWidth="1"/>
    <col min="15654" max="15658" width="13.85546875" style="19" customWidth="1"/>
    <col min="15659" max="15659" width="11.42578125" style="19" customWidth="1"/>
    <col min="15660" max="15872" width="11.140625" style="19"/>
    <col min="15873" max="15874" width="8.5703125" style="19" customWidth="1"/>
    <col min="15875" max="15875" width="4.7109375" style="19" customWidth="1"/>
    <col min="15876" max="15876" width="11.140625" style="19" customWidth="1"/>
    <col min="15877" max="15877" width="15.28515625" style="19" customWidth="1"/>
    <col min="15878" max="15878" width="14.28515625" style="19" customWidth="1"/>
    <col min="15879" max="15896" width="17.5703125" style="19" customWidth="1"/>
    <col min="15897" max="15909" width="16.28515625" style="19" customWidth="1"/>
    <col min="15910" max="15914" width="13.85546875" style="19" customWidth="1"/>
    <col min="15915" max="15915" width="11.42578125" style="19" customWidth="1"/>
    <col min="15916" max="16128" width="11.140625" style="19"/>
    <col min="16129" max="16130" width="8.5703125" style="19" customWidth="1"/>
    <col min="16131" max="16131" width="4.7109375" style="19" customWidth="1"/>
    <col min="16132" max="16132" width="11.140625" style="19" customWidth="1"/>
    <col min="16133" max="16133" width="15.28515625" style="19" customWidth="1"/>
    <col min="16134" max="16134" width="14.28515625" style="19" customWidth="1"/>
    <col min="16135" max="16152" width="17.5703125" style="19" customWidth="1"/>
    <col min="16153" max="16165" width="16.28515625" style="19" customWidth="1"/>
    <col min="16166" max="16170" width="13.85546875" style="19" customWidth="1"/>
    <col min="16171" max="16171" width="11.42578125" style="19" customWidth="1"/>
    <col min="16172" max="16384" width="11.140625" style="19"/>
  </cols>
  <sheetData>
    <row r="1" spans="1:43" ht="13.5">
      <c r="G1" s="20" t="s">
        <v>39</v>
      </c>
      <c r="Y1" s="20" t="s">
        <v>39</v>
      </c>
    </row>
    <row r="2" spans="1:43" ht="13.5">
      <c r="G2" s="20" t="s">
        <v>40</v>
      </c>
      <c r="Y2" s="20" t="s">
        <v>40</v>
      </c>
    </row>
    <row r="3" spans="1:43" ht="13.5" thickBot="1">
      <c r="T3" s="22" t="s">
        <v>24</v>
      </c>
      <c r="V3" s="22"/>
      <c r="W3" s="22"/>
      <c r="X3" s="22" t="s">
        <v>41</v>
      </c>
      <c r="AP3" s="22"/>
      <c r="AQ3" s="23" t="s">
        <v>41</v>
      </c>
    </row>
    <row r="4" spans="1:43" ht="13.5" thickTop="1">
      <c r="A4" s="24"/>
      <c r="B4" s="25"/>
      <c r="C4" s="25"/>
      <c r="D4" s="25"/>
      <c r="E4" s="25"/>
      <c r="F4" s="25"/>
      <c r="G4" s="25" t="s">
        <v>42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 t="s">
        <v>43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6"/>
      <c r="AQ4" s="27"/>
    </row>
    <row r="5" spans="1:43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30"/>
      <c r="AQ5" s="31"/>
    </row>
    <row r="6" spans="1:43" ht="13.5">
      <c r="A6" s="32" t="s">
        <v>44</v>
      </c>
      <c r="B6" s="33" t="s">
        <v>45</v>
      </c>
      <c r="C6" s="34"/>
      <c r="D6" s="35" t="s">
        <v>46</v>
      </c>
      <c r="E6" s="36"/>
      <c r="F6" s="37"/>
      <c r="G6" s="38" t="s">
        <v>47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40" t="s">
        <v>25</v>
      </c>
      <c r="Z6" s="39" t="s">
        <v>48</v>
      </c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8" t="s">
        <v>49</v>
      </c>
      <c r="AM6" s="39"/>
      <c r="AN6" s="39"/>
      <c r="AO6" s="39"/>
      <c r="AP6" s="41"/>
      <c r="AQ6" s="42" t="s">
        <v>50</v>
      </c>
    </row>
    <row r="7" spans="1:43">
      <c r="A7" s="43"/>
      <c r="B7" s="44"/>
      <c r="C7" s="45"/>
      <c r="D7" s="52" t="s">
        <v>51</v>
      </c>
      <c r="E7" s="52" t="s">
        <v>52</v>
      </c>
      <c r="F7" s="70" t="s">
        <v>53</v>
      </c>
      <c r="G7" s="38" t="s">
        <v>54</v>
      </c>
      <c r="H7" s="39"/>
      <c r="I7" s="39"/>
      <c r="J7" s="39"/>
      <c r="K7" s="39"/>
      <c r="L7" s="39"/>
      <c r="M7" s="38" t="s">
        <v>55</v>
      </c>
      <c r="N7" s="39"/>
      <c r="O7" s="39"/>
      <c r="P7" s="39"/>
      <c r="Q7" s="39"/>
      <c r="R7" s="39"/>
      <c r="S7" s="39"/>
      <c r="T7" s="39"/>
      <c r="U7" s="46"/>
      <c r="V7" s="46"/>
      <c r="W7" s="47"/>
      <c r="X7" s="48" t="s">
        <v>56</v>
      </c>
      <c r="Y7" s="40"/>
      <c r="Z7" s="49" t="s">
        <v>25</v>
      </c>
      <c r="AA7" s="38" t="s">
        <v>57</v>
      </c>
      <c r="AB7" s="39"/>
      <c r="AC7" s="39"/>
      <c r="AD7" s="39"/>
      <c r="AE7" s="39"/>
      <c r="AF7" s="39"/>
      <c r="AG7" s="50" t="s">
        <v>58</v>
      </c>
      <c r="AH7" s="48" t="s">
        <v>57</v>
      </c>
      <c r="AI7" s="86" t="s">
        <v>59</v>
      </c>
      <c r="AJ7" s="86" t="s">
        <v>60</v>
      </c>
      <c r="AK7" s="48" t="s">
        <v>61</v>
      </c>
      <c r="AL7" s="48" t="s">
        <v>25</v>
      </c>
      <c r="AM7" s="38" t="s">
        <v>62</v>
      </c>
      <c r="AN7" s="39"/>
      <c r="AO7" s="39"/>
      <c r="AP7" s="51" t="s">
        <v>63</v>
      </c>
      <c r="AQ7" s="42" t="s">
        <v>64</v>
      </c>
    </row>
    <row r="8" spans="1:43" ht="15">
      <c r="A8" s="43"/>
      <c r="B8" s="44"/>
      <c r="C8" s="45"/>
      <c r="D8" s="52"/>
      <c r="E8" s="52" t="s">
        <v>65</v>
      </c>
      <c r="F8" s="71" t="s">
        <v>66</v>
      </c>
      <c r="G8" s="48" t="s">
        <v>25</v>
      </c>
      <c r="H8" s="48" t="s">
        <v>67</v>
      </c>
      <c r="I8" s="48" t="s">
        <v>68</v>
      </c>
      <c r="J8" s="48" t="s">
        <v>69</v>
      </c>
      <c r="K8" s="48" t="s">
        <v>70</v>
      </c>
      <c r="L8" s="48" t="s">
        <v>71</v>
      </c>
      <c r="M8" s="48" t="s">
        <v>25</v>
      </c>
      <c r="N8" s="53" t="s">
        <v>72</v>
      </c>
      <c r="O8" s="46"/>
      <c r="P8" s="46"/>
      <c r="Q8" s="46"/>
      <c r="R8" s="46"/>
      <c r="S8" s="46"/>
      <c r="T8" s="47"/>
      <c r="U8" s="38" t="s">
        <v>73</v>
      </c>
      <c r="V8" s="39"/>
      <c r="W8" s="54"/>
      <c r="X8" s="48" t="s">
        <v>74</v>
      </c>
      <c r="Y8" s="40"/>
      <c r="Z8" s="49"/>
      <c r="AA8" s="48" t="s">
        <v>25</v>
      </c>
      <c r="AB8" s="89" t="s">
        <v>75</v>
      </c>
      <c r="AC8" s="90"/>
      <c r="AD8" s="90"/>
      <c r="AE8" s="91"/>
      <c r="AF8" s="48" t="s">
        <v>76</v>
      </c>
      <c r="AG8" s="40" t="s">
        <v>77</v>
      </c>
      <c r="AH8" s="48" t="s">
        <v>78</v>
      </c>
      <c r="AI8" s="87"/>
      <c r="AJ8" s="87"/>
      <c r="AK8" s="48" t="s">
        <v>79</v>
      </c>
      <c r="AL8" s="48"/>
      <c r="AM8" s="48" t="s">
        <v>25</v>
      </c>
      <c r="AN8" s="48" t="s">
        <v>80</v>
      </c>
      <c r="AO8" s="48" t="s">
        <v>81</v>
      </c>
      <c r="AP8" s="51" t="s">
        <v>82</v>
      </c>
      <c r="AQ8" s="55" t="s">
        <v>83</v>
      </c>
    </row>
    <row r="9" spans="1:43">
      <c r="A9" s="43"/>
      <c r="B9" s="44"/>
      <c r="C9" s="45"/>
      <c r="D9" s="52"/>
      <c r="E9" s="52" t="s">
        <v>84</v>
      </c>
      <c r="F9" s="71" t="s">
        <v>85</v>
      </c>
      <c r="G9" s="48"/>
      <c r="H9" s="48" t="s">
        <v>86</v>
      </c>
      <c r="I9" s="48" t="s">
        <v>87</v>
      </c>
      <c r="J9" s="48" t="s">
        <v>88</v>
      </c>
      <c r="K9" s="48" t="s">
        <v>89</v>
      </c>
      <c r="L9" s="48" t="s">
        <v>88</v>
      </c>
      <c r="M9" s="48"/>
      <c r="N9" s="48" t="s">
        <v>25</v>
      </c>
      <c r="O9" s="38" t="s">
        <v>90</v>
      </c>
      <c r="P9" s="39"/>
      <c r="Q9" s="56"/>
      <c r="R9" s="33"/>
      <c r="S9" s="33"/>
      <c r="T9" s="57" t="s">
        <v>91</v>
      </c>
      <c r="U9" s="40" t="s">
        <v>92</v>
      </c>
      <c r="V9" s="40" t="s">
        <v>93</v>
      </c>
      <c r="W9" s="40" t="s">
        <v>94</v>
      </c>
      <c r="X9" s="48" t="s">
        <v>95</v>
      </c>
      <c r="Y9" s="40"/>
      <c r="Z9" s="49"/>
      <c r="AA9" s="48"/>
      <c r="AB9" s="48" t="s">
        <v>25</v>
      </c>
      <c r="AC9" s="48" t="s">
        <v>96</v>
      </c>
      <c r="AD9" s="48" t="s">
        <v>97</v>
      </c>
      <c r="AE9" s="48" t="s">
        <v>98</v>
      </c>
      <c r="AF9" s="48"/>
      <c r="AG9" s="40" t="s">
        <v>99</v>
      </c>
      <c r="AH9" s="48" t="s">
        <v>95</v>
      </c>
      <c r="AI9" s="87"/>
      <c r="AJ9" s="87"/>
      <c r="AK9" s="48" t="s">
        <v>26</v>
      </c>
      <c r="AL9" s="48"/>
      <c r="AM9" s="48"/>
      <c r="AN9" s="48" t="s">
        <v>100</v>
      </c>
      <c r="AO9" s="48" t="s">
        <v>74</v>
      </c>
      <c r="AP9" s="51" t="s">
        <v>101</v>
      </c>
      <c r="AQ9" s="55" t="s">
        <v>102</v>
      </c>
    </row>
    <row r="10" spans="1:43">
      <c r="A10" s="43"/>
      <c r="B10" s="44"/>
      <c r="C10" s="45"/>
      <c r="D10" s="52"/>
      <c r="E10" s="52" t="s">
        <v>103</v>
      </c>
      <c r="F10" s="71" t="s">
        <v>104</v>
      </c>
      <c r="G10" s="48"/>
      <c r="H10" s="48" t="s">
        <v>105</v>
      </c>
      <c r="I10" s="48" t="s">
        <v>64</v>
      </c>
      <c r="J10" s="48" t="s">
        <v>106</v>
      </c>
      <c r="K10" s="48"/>
      <c r="L10" s="48" t="s">
        <v>106</v>
      </c>
      <c r="M10" s="48"/>
      <c r="N10" s="48"/>
      <c r="O10" s="48" t="s">
        <v>25</v>
      </c>
      <c r="P10" s="48" t="s">
        <v>107</v>
      </c>
      <c r="Q10" s="53" t="s">
        <v>108</v>
      </c>
      <c r="R10" s="46"/>
      <c r="S10" s="46"/>
      <c r="T10" s="57" t="s">
        <v>109</v>
      </c>
      <c r="U10" s="58"/>
      <c r="V10" s="40" t="s">
        <v>110</v>
      </c>
      <c r="W10" s="40" t="s">
        <v>111</v>
      </c>
      <c r="X10" s="48" t="s">
        <v>99</v>
      </c>
      <c r="Y10" s="40"/>
      <c r="Z10" s="49"/>
      <c r="AA10" s="48"/>
      <c r="AB10" s="48"/>
      <c r="AC10" s="48" t="s">
        <v>112</v>
      </c>
      <c r="AD10" s="48" t="s">
        <v>113</v>
      </c>
      <c r="AE10" s="48" t="s">
        <v>114</v>
      </c>
      <c r="AF10" s="48"/>
      <c r="AG10" s="40" t="s">
        <v>115</v>
      </c>
      <c r="AH10" s="48" t="s">
        <v>99</v>
      </c>
      <c r="AI10" s="87"/>
      <c r="AJ10" s="87"/>
      <c r="AK10" s="48"/>
      <c r="AL10" s="48"/>
      <c r="AM10" s="48"/>
      <c r="AN10" s="48" t="s">
        <v>116</v>
      </c>
      <c r="AO10" s="48" t="s">
        <v>95</v>
      </c>
      <c r="AP10" s="51" t="s">
        <v>117</v>
      </c>
      <c r="AQ10" s="55" t="s">
        <v>27</v>
      </c>
    </row>
    <row r="11" spans="1:43">
      <c r="A11" s="43"/>
      <c r="B11" s="44"/>
      <c r="C11" s="45"/>
      <c r="D11" s="52"/>
      <c r="E11" s="52"/>
      <c r="F11" s="71" t="s">
        <v>118</v>
      </c>
      <c r="G11" s="48"/>
      <c r="H11" s="48" t="s">
        <v>29</v>
      </c>
      <c r="I11" s="48" t="s">
        <v>30</v>
      </c>
      <c r="J11" s="48"/>
      <c r="K11" s="48"/>
      <c r="L11" s="48" t="s">
        <v>31</v>
      </c>
      <c r="M11" s="48"/>
      <c r="N11" s="48"/>
      <c r="O11" s="48"/>
      <c r="P11" s="48" t="s">
        <v>119</v>
      </c>
      <c r="Q11" s="48" t="s">
        <v>25</v>
      </c>
      <c r="R11" s="50" t="s">
        <v>32</v>
      </c>
      <c r="S11" s="59" t="s">
        <v>120</v>
      </c>
      <c r="T11" s="57"/>
      <c r="U11" s="40"/>
      <c r="V11" s="40" t="s">
        <v>33</v>
      </c>
      <c r="W11" s="40" t="s">
        <v>34</v>
      </c>
      <c r="X11" s="48" t="s">
        <v>115</v>
      </c>
      <c r="Y11" s="40"/>
      <c r="Z11" s="49"/>
      <c r="AA11" s="48"/>
      <c r="AB11" s="48"/>
      <c r="AC11" s="48" t="s">
        <v>121</v>
      </c>
      <c r="AD11" s="48"/>
      <c r="AE11" s="48" t="s">
        <v>122</v>
      </c>
      <c r="AF11" s="48"/>
      <c r="AG11" s="58" t="s">
        <v>35</v>
      </c>
      <c r="AH11" s="48" t="s">
        <v>113</v>
      </c>
      <c r="AI11" s="87"/>
      <c r="AJ11" s="87"/>
      <c r="AK11" s="48"/>
      <c r="AL11" s="48"/>
      <c r="AM11" s="48"/>
      <c r="AN11" s="48"/>
      <c r="AO11" s="48"/>
      <c r="AP11" s="51" t="s">
        <v>123</v>
      </c>
      <c r="AQ11" s="55" t="s">
        <v>28</v>
      </c>
    </row>
    <row r="12" spans="1:43" ht="13.5" thickBot="1">
      <c r="A12" s="60"/>
      <c r="B12" s="61"/>
      <c r="C12" s="62"/>
      <c r="D12" s="63"/>
      <c r="E12" s="63"/>
      <c r="F12" s="72" t="s">
        <v>124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73" t="s">
        <v>36</v>
      </c>
      <c r="R12" s="65" t="s">
        <v>37</v>
      </c>
      <c r="S12" s="64"/>
      <c r="T12" s="66"/>
      <c r="U12" s="67"/>
      <c r="V12" s="65" t="s">
        <v>37</v>
      </c>
      <c r="W12" s="67"/>
      <c r="X12" s="64" t="s">
        <v>26</v>
      </c>
      <c r="Y12" s="67"/>
      <c r="Z12" s="68"/>
      <c r="AA12" s="64"/>
      <c r="AB12" s="64"/>
      <c r="AC12" s="64"/>
      <c r="AD12" s="64"/>
      <c r="AE12" s="64" t="s">
        <v>125</v>
      </c>
      <c r="AF12" s="64"/>
      <c r="AG12" s="67"/>
      <c r="AH12" s="64" t="s">
        <v>38</v>
      </c>
      <c r="AI12" s="88"/>
      <c r="AJ12" s="88"/>
      <c r="AK12" s="64"/>
      <c r="AL12" s="64"/>
      <c r="AM12" s="64"/>
      <c r="AN12" s="64"/>
      <c r="AO12" s="64"/>
      <c r="AP12" s="64" t="s">
        <v>38</v>
      </c>
      <c r="AQ12" s="69"/>
    </row>
    <row r="13" spans="1:43" ht="13.5" thickTop="1"/>
    <row r="14" spans="1:43">
      <c r="A14" s="75">
        <v>2000.01</v>
      </c>
      <c r="B14" s="74" t="s">
        <v>126</v>
      </c>
      <c r="C14" s="74">
        <v>0</v>
      </c>
      <c r="D14" s="19" t="s">
        <v>138</v>
      </c>
      <c r="E14" s="19">
        <v>1000</v>
      </c>
      <c r="F14" s="78">
        <v>1</v>
      </c>
      <c r="G14" s="76">
        <v>13382847</v>
      </c>
      <c r="H14" s="76">
        <v>17318615</v>
      </c>
      <c r="I14" s="76">
        <v>0</v>
      </c>
      <c r="J14" s="76">
        <v>1563789</v>
      </c>
      <c r="K14" s="76">
        <v>-430716</v>
      </c>
      <c r="L14" s="76">
        <v>-5068841</v>
      </c>
      <c r="M14" s="76">
        <v>6064107</v>
      </c>
      <c r="N14" s="76">
        <v>1018481</v>
      </c>
      <c r="O14" s="76">
        <v>1018481</v>
      </c>
      <c r="P14" s="76">
        <v>0</v>
      </c>
      <c r="Q14" s="76">
        <v>1018481</v>
      </c>
      <c r="R14" s="76">
        <v>0</v>
      </c>
      <c r="S14" s="76">
        <v>0</v>
      </c>
      <c r="T14" s="76">
        <v>0</v>
      </c>
      <c r="U14" s="76">
        <v>5045626</v>
      </c>
      <c r="V14" s="76">
        <v>0</v>
      </c>
      <c r="W14" s="76">
        <v>0</v>
      </c>
      <c r="X14" s="76">
        <v>2158292</v>
      </c>
      <c r="Y14" s="76">
        <v>21605246</v>
      </c>
      <c r="Z14" s="76">
        <v>7016651</v>
      </c>
      <c r="AA14" s="76">
        <v>1051828</v>
      </c>
      <c r="AB14" s="76">
        <v>1025719</v>
      </c>
      <c r="AC14" s="76">
        <v>0</v>
      </c>
      <c r="AD14" s="76">
        <v>1025719</v>
      </c>
      <c r="AE14" s="76">
        <v>0</v>
      </c>
      <c r="AF14" s="76">
        <v>26109</v>
      </c>
      <c r="AG14" s="76">
        <v>0</v>
      </c>
      <c r="AH14" s="76">
        <v>48406</v>
      </c>
      <c r="AI14" s="79"/>
      <c r="AJ14" s="76">
        <v>0</v>
      </c>
      <c r="AK14" s="76">
        <v>5916417</v>
      </c>
      <c r="AL14" s="76">
        <v>14588595</v>
      </c>
      <c r="AM14" s="76">
        <v>14588595</v>
      </c>
      <c r="AN14" s="76">
        <v>12085617</v>
      </c>
      <c r="AO14" s="76">
        <v>2502978</v>
      </c>
      <c r="AP14" s="76">
        <v>0</v>
      </c>
      <c r="AQ14" s="21">
        <v>1</v>
      </c>
    </row>
    <row r="15" spans="1:43">
      <c r="A15" s="77">
        <v>2000.02</v>
      </c>
      <c r="B15" s="74" t="s">
        <v>127</v>
      </c>
      <c r="C15" s="74">
        <v>0</v>
      </c>
      <c r="D15" s="19" t="s">
        <v>138</v>
      </c>
      <c r="E15" s="19">
        <v>1000</v>
      </c>
      <c r="F15" s="78">
        <v>1</v>
      </c>
      <c r="G15" s="76">
        <v>13205487.683029998</v>
      </c>
      <c r="H15" s="76">
        <v>17065008.95349</v>
      </c>
      <c r="I15" s="76">
        <v>0</v>
      </c>
      <c r="J15" s="76">
        <v>1555727.3321400001</v>
      </c>
      <c r="K15" s="76">
        <v>-426387</v>
      </c>
      <c r="L15" s="76">
        <v>-4988861.6026000017</v>
      </c>
      <c r="M15" s="76">
        <v>5970559</v>
      </c>
      <c r="N15" s="76">
        <v>975992</v>
      </c>
      <c r="O15" s="76">
        <v>975992</v>
      </c>
      <c r="P15" s="76">
        <v>0</v>
      </c>
      <c r="Q15" s="76">
        <v>975992</v>
      </c>
      <c r="R15" s="76">
        <v>0</v>
      </c>
      <c r="S15" s="76">
        <v>0</v>
      </c>
      <c r="T15" s="76">
        <v>0</v>
      </c>
      <c r="U15" s="76">
        <v>4994567</v>
      </c>
      <c r="V15" s="76">
        <v>0</v>
      </c>
      <c r="W15" s="76">
        <v>0</v>
      </c>
      <c r="X15" s="76">
        <v>2156540.98391</v>
      </c>
      <c r="Y15" s="76">
        <v>21332587.666939996</v>
      </c>
      <c r="Z15" s="76">
        <v>7343716.0807499941</v>
      </c>
      <c r="AA15" s="76">
        <v>1228600.6747700002</v>
      </c>
      <c r="AB15" s="76">
        <v>1204435.2603600002</v>
      </c>
      <c r="AC15" s="76">
        <v>0</v>
      </c>
      <c r="AD15" s="76">
        <v>1204435</v>
      </c>
      <c r="AE15" s="76">
        <v>0</v>
      </c>
      <c r="AF15" s="76">
        <v>24165.414410000001</v>
      </c>
      <c r="AG15" s="76">
        <v>0</v>
      </c>
      <c r="AH15" s="76">
        <v>48754.621690004904</v>
      </c>
      <c r="AI15" s="79"/>
      <c r="AJ15" s="76">
        <v>0</v>
      </c>
      <c r="AK15" s="76">
        <v>6066360.7842899896</v>
      </c>
      <c r="AL15" s="76">
        <v>13988871.58619</v>
      </c>
      <c r="AM15" s="76">
        <v>13988871.58619</v>
      </c>
      <c r="AN15" s="76">
        <v>11529429.58619</v>
      </c>
      <c r="AO15" s="76">
        <v>2459442</v>
      </c>
      <c r="AP15" s="76">
        <v>0</v>
      </c>
      <c r="AQ15" s="21">
        <v>1</v>
      </c>
    </row>
    <row r="16" spans="1:43">
      <c r="A16" s="77">
        <v>2000.03</v>
      </c>
      <c r="B16" s="74" t="s">
        <v>128</v>
      </c>
      <c r="C16" s="74">
        <v>0</v>
      </c>
      <c r="D16" s="19" t="s">
        <v>138</v>
      </c>
      <c r="E16" s="19">
        <v>1000</v>
      </c>
      <c r="F16" s="78">
        <v>1</v>
      </c>
      <c r="G16" s="76">
        <v>13689444.423930001</v>
      </c>
      <c r="H16" s="76">
        <v>17427787.26554</v>
      </c>
      <c r="I16" s="76">
        <v>0</v>
      </c>
      <c r="J16" s="76">
        <v>1611678.9354400001</v>
      </c>
      <c r="K16" s="76">
        <v>-428803</v>
      </c>
      <c r="L16" s="76">
        <v>-4921218.7770500006</v>
      </c>
      <c r="M16" s="76">
        <v>6039266</v>
      </c>
      <c r="N16" s="76">
        <v>996036</v>
      </c>
      <c r="O16" s="76">
        <v>996036</v>
      </c>
      <c r="P16" s="76">
        <v>0</v>
      </c>
      <c r="Q16" s="76">
        <v>996036</v>
      </c>
      <c r="R16" s="76">
        <v>0</v>
      </c>
      <c r="S16" s="76">
        <v>0</v>
      </c>
      <c r="T16" s="76">
        <v>0</v>
      </c>
      <c r="U16" s="76">
        <v>5043230</v>
      </c>
      <c r="V16" s="76">
        <v>0</v>
      </c>
      <c r="W16" s="76">
        <v>0</v>
      </c>
      <c r="X16" s="76">
        <v>2145387.9953700001</v>
      </c>
      <c r="Y16" s="76">
        <v>21874098.419300001</v>
      </c>
      <c r="Z16" s="76">
        <v>8232157.294859997</v>
      </c>
      <c r="AA16" s="76">
        <v>2210596.0984499995</v>
      </c>
      <c r="AB16" s="76">
        <v>2186766.3383199996</v>
      </c>
      <c r="AC16" s="76">
        <v>0</v>
      </c>
      <c r="AD16" s="76">
        <v>2186766</v>
      </c>
      <c r="AE16" s="76">
        <v>0</v>
      </c>
      <c r="AF16" s="76">
        <v>23829.760130000002</v>
      </c>
      <c r="AG16" s="76">
        <v>0</v>
      </c>
      <c r="AH16" s="76">
        <v>44288.892569965814</v>
      </c>
      <c r="AI16" s="79"/>
      <c r="AJ16" s="76">
        <v>0</v>
      </c>
      <c r="AK16" s="76">
        <v>5977272.3038400318</v>
      </c>
      <c r="AL16" s="76">
        <v>13641941.124440001</v>
      </c>
      <c r="AM16" s="76">
        <v>13641941.124440001</v>
      </c>
      <c r="AN16" s="76">
        <v>11422378.124440001</v>
      </c>
      <c r="AO16" s="76">
        <v>2219563</v>
      </c>
      <c r="AP16" s="76">
        <v>0</v>
      </c>
      <c r="AQ16" s="21">
        <v>1</v>
      </c>
    </row>
    <row r="17" spans="1:43">
      <c r="A17" s="77">
        <v>2000.04</v>
      </c>
      <c r="B17" s="74" t="s">
        <v>129</v>
      </c>
      <c r="C17" s="74">
        <v>0</v>
      </c>
      <c r="D17" s="19" t="s">
        <v>138</v>
      </c>
      <c r="E17" s="19">
        <v>1000</v>
      </c>
      <c r="F17" s="78">
        <v>1</v>
      </c>
      <c r="G17" s="76">
        <v>11666440.644069998</v>
      </c>
      <c r="H17" s="76">
        <v>15192755.004969999</v>
      </c>
      <c r="I17" s="76">
        <v>0</v>
      </c>
      <c r="J17" s="76">
        <v>1599824.8169599997</v>
      </c>
      <c r="K17" s="76">
        <v>-422531</v>
      </c>
      <c r="L17" s="76">
        <v>-4703608.1778600011</v>
      </c>
      <c r="M17" s="76">
        <v>6587270</v>
      </c>
      <c r="N17" s="76">
        <v>1162029</v>
      </c>
      <c r="O17" s="76">
        <v>1162029</v>
      </c>
      <c r="P17" s="76">
        <v>0</v>
      </c>
      <c r="Q17" s="76">
        <v>1162029</v>
      </c>
      <c r="R17" s="76">
        <v>0</v>
      </c>
      <c r="S17" s="76">
        <v>0</v>
      </c>
      <c r="T17" s="76">
        <v>0</v>
      </c>
      <c r="U17" s="76">
        <v>5425241</v>
      </c>
      <c r="V17" s="76">
        <v>0</v>
      </c>
      <c r="W17" s="76">
        <v>0</v>
      </c>
      <c r="X17" s="76">
        <v>2129185.8727200003</v>
      </c>
      <c r="Y17" s="76">
        <v>20382896.516789999</v>
      </c>
      <c r="Z17" s="76">
        <v>6478338.4522899995</v>
      </c>
      <c r="AA17" s="76">
        <v>681561.36217000009</v>
      </c>
      <c r="AB17" s="76">
        <v>652297.94226000016</v>
      </c>
      <c r="AC17" s="76">
        <v>0</v>
      </c>
      <c r="AD17" s="76">
        <v>652298</v>
      </c>
      <c r="AE17" s="76">
        <v>0</v>
      </c>
      <c r="AF17" s="76">
        <v>29263.419909999997</v>
      </c>
      <c r="AG17" s="76">
        <v>0</v>
      </c>
      <c r="AH17" s="76">
        <v>45392.450290024419</v>
      </c>
      <c r="AI17" s="79"/>
      <c r="AJ17" s="76">
        <v>0</v>
      </c>
      <c r="AK17" s="76">
        <v>5751384.6398299746</v>
      </c>
      <c r="AL17" s="76">
        <v>13904558.0645</v>
      </c>
      <c r="AM17" s="76">
        <v>13904558.0645</v>
      </c>
      <c r="AN17" s="76">
        <v>11633998.0645</v>
      </c>
      <c r="AO17" s="76">
        <v>2270560</v>
      </c>
      <c r="AP17" s="76">
        <v>0</v>
      </c>
      <c r="AQ17" s="21">
        <v>1</v>
      </c>
    </row>
    <row r="18" spans="1:43">
      <c r="A18" s="77">
        <v>2000.05</v>
      </c>
      <c r="B18" s="74" t="s">
        <v>130</v>
      </c>
      <c r="C18" s="74">
        <v>0</v>
      </c>
      <c r="D18" s="19" t="s">
        <v>138</v>
      </c>
      <c r="E18" s="19">
        <v>1000</v>
      </c>
      <c r="F18" s="78">
        <v>1</v>
      </c>
      <c r="G18" s="76">
        <v>11954684.561519997</v>
      </c>
      <c r="H18" s="76">
        <v>15467253.931369999</v>
      </c>
      <c r="I18" s="76">
        <v>0</v>
      </c>
      <c r="J18" s="76">
        <v>1596567.2323399996</v>
      </c>
      <c r="K18" s="76">
        <v>-420255</v>
      </c>
      <c r="L18" s="76">
        <v>-4688881.6021900009</v>
      </c>
      <c r="M18" s="76">
        <v>5748748</v>
      </c>
      <c r="N18" s="76">
        <v>1142383</v>
      </c>
      <c r="O18" s="76">
        <v>1142383</v>
      </c>
      <c r="P18" s="76">
        <v>0</v>
      </c>
      <c r="Q18" s="76">
        <v>1142383</v>
      </c>
      <c r="R18" s="76">
        <v>0</v>
      </c>
      <c r="S18" s="76">
        <v>0</v>
      </c>
      <c r="T18" s="76">
        <v>0</v>
      </c>
      <c r="U18" s="76">
        <v>4606365</v>
      </c>
      <c r="V18" s="76">
        <v>0</v>
      </c>
      <c r="W18" s="76">
        <v>0</v>
      </c>
      <c r="X18" s="76">
        <v>2126945.1916100001</v>
      </c>
      <c r="Y18" s="76">
        <v>19830377.753129996</v>
      </c>
      <c r="Z18" s="76">
        <v>6300496.1100699957</v>
      </c>
      <c r="AA18" s="76">
        <v>480867.79537000012</v>
      </c>
      <c r="AB18" s="76">
        <v>452398.13260000013</v>
      </c>
      <c r="AC18" s="76">
        <v>0</v>
      </c>
      <c r="AD18" s="76">
        <v>452398</v>
      </c>
      <c r="AE18" s="76">
        <v>0</v>
      </c>
      <c r="AF18" s="76">
        <v>28469.662769999999</v>
      </c>
      <c r="AG18" s="76">
        <v>0</v>
      </c>
      <c r="AH18" s="76">
        <v>45130.14719001465</v>
      </c>
      <c r="AI18" s="79"/>
      <c r="AJ18" s="76">
        <v>0</v>
      </c>
      <c r="AK18" s="76">
        <v>5774498.1675099805</v>
      </c>
      <c r="AL18" s="76">
        <v>13529881.643059999</v>
      </c>
      <c r="AM18" s="76">
        <v>13529881.643059999</v>
      </c>
      <c r="AN18" s="76">
        <v>11198225.643059999</v>
      </c>
      <c r="AO18" s="76">
        <v>2331656</v>
      </c>
      <c r="AP18" s="76">
        <v>0</v>
      </c>
      <c r="AQ18" s="21">
        <v>1</v>
      </c>
    </row>
    <row r="19" spans="1:43">
      <c r="A19" s="77">
        <v>2000.06</v>
      </c>
      <c r="B19" s="74" t="s">
        <v>131</v>
      </c>
      <c r="C19" s="74">
        <v>0</v>
      </c>
      <c r="D19" s="19" t="s">
        <v>138</v>
      </c>
      <c r="E19" s="19">
        <v>1000</v>
      </c>
      <c r="F19" s="78">
        <v>1</v>
      </c>
      <c r="G19" s="76">
        <v>13939327.904519998</v>
      </c>
      <c r="H19" s="76">
        <v>17391149.971719999</v>
      </c>
      <c r="I19" s="76">
        <v>0</v>
      </c>
      <c r="J19" s="76">
        <v>1610352.7879399997</v>
      </c>
      <c r="K19" s="76">
        <v>-425750</v>
      </c>
      <c r="L19" s="76">
        <v>-4636424.8551400006</v>
      </c>
      <c r="M19" s="76">
        <v>5911928</v>
      </c>
      <c r="N19" s="76">
        <v>1206493</v>
      </c>
      <c r="O19" s="76">
        <v>1206493</v>
      </c>
      <c r="P19" s="76">
        <v>0</v>
      </c>
      <c r="Q19" s="76">
        <v>1206493</v>
      </c>
      <c r="R19" s="76">
        <v>0</v>
      </c>
      <c r="S19" s="76">
        <v>0</v>
      </c>
      <c r="T19" s="76">
        <v>0</v>
      </c>
      <c r="U19" s="76">
        <v>4705435</v>
      </c>
      <c r="V19" s="76">
        <v>0</v>
      </c>
      <c r="W19" s="76">
        <v>0</v>
      </c>
      <c r="X19" s="76">
        <v>2061440.4819300002</v>
      </c>
      <c r="Y19" s="76">
        <v>21912696.386449996</v>
      </c>
      <c r="Z19" s="76">
        <v>8163859.1565199923</v>
      </c>
      <c r="AA19" s="76">
        <v>2146123.5788199999</v>
      </c>
      <c r="AB19" s="76">
        <v>2118258.72254</v>
      </c>
      <c r="AC19" s="76">
        <v>0</v>
      </c>
      <c r="AD19" s="76">
        <v>2118259</v>
      </c>
      <c r="AE19" s="76">
        <v>0</v>
      </c>
      <c r="AF19" s="76">
        <v>27864.85628</v>
      </c>
      <c r="AG19" s="76">
        <v>0</v>
      </c>
      <c r="AH19" s="76">
        <v>61342.376059873051</v>
      </c>
      <c r="AI19" s="79"/>
      <c r="AJ19" s="76">
        <v>0</v>
      </c>
      <c r="AK19" s="76">
        <v>5956393.2016401198</v>
      </c>
      <c r="AL19" s="76">
        <v>13748837.22993</v>
      </c>
      <c r="AM19" s="76">
        <v>13748837.22993</v>
      </c>
      <c r="AN19" s="76">
        <v>11395433.22993</v>
      </c>
      <c r="AO19" s="76">
        <v>2353404</v>
      </c>
      <c r="AP19" s="76">
        <v>0</v>
      </c>
      <c r="AQ19" s="21">
        <v>1</v>
      </c>
    </row>
    <row r="20" spans="1:43">
      <c r="A20" s="77">
        <v>2000.07</v>
      </c>
      <c r="B20" s="74" t="s">
        <v>132</v>
      </c>
      <c r="C20" s="74">
        <v>0</v>
      </c>
      <c r="D20" s="19" t="s">
        <v>138</v>
      </c>
      <c r="E20" s="19">
        <v>1000</v>
      </c>
      <c r="F20" s="78">
        <v>1</v>
      </c>
      <c r="G20" s="76">
        <v>13515324.69994</v>
      </c>
      <c r="H20" s="76">
        <v>16802379.866280001</v>
      </c>
      <c r="I20" s="76">
        <v>0</v>
      </c>
      <c r="J20" s="76">
        <v>1593910.9249199999</v>
      </c>
      <c r="K20" s="76">
        <v>-418131</v>
      </c>
      <c r="L20" s="76">
        <v>-4462835.0912600001</v>
      </c>
      <c r="M20" s="76">
        <v>5975800</v>
      </c>
      <c r="N20" s="76">
        <v>1240597</v>
      </c>
      <c r="O20" s="76">
        <v>1240597</v>
      </c>
      <c r="P20" s="76">
        <v>0</v>
      </c>
      <c r="Q20" s="76">
        <v>1240597</v>
      </c>
      <c r="R20" s="76">
        <v>0</v>
      </c>
      <c r="S20" s="76">
        <v>0</v>
      </c>
      <c r="T20" s="76">
        <v>0</v>
      </c>
      <c r="U20" s="76">
        <v>4735203</v>
      </c>
      <c r="V20" s="76">
        <v>0</v>
      </c>
      <c r="W20" s="76">
        <v>0</v>
      </c>
      <c r="X20" s="76">
        <v>2028503.8352099999</v>
      </c>
      <c r="Y20" s="76">
        <v>21519628.535149999</v>
      </c>
      <c r="Z20" s="76">
        <v>7227178.5540399998</v>
      </c>
      <c r="AA20" s="76">
        <v>1309690.84054</v>
      </c>
      <c r="AB20" s="76">
        <v>1276815.06917</v>
      </c>
      <c r="AC20" s="76">
        <v>0</v>
      </c>
      <c r="AD20" s="76">
        <v>1276815</v>
      </c>
      <c r="AE20" s="76">
        <v>0</v>
      </c>
      <c r="AF20" s="76">
        <v>32875.771370000002</v>
      </c>
      <c r="AG20" s="76">
        <v>0</v>
      </c>
      <c r="AH20" s="76">
        <v>55684.809160058598</v>
      </c>
      <c r="AI20" s="79"/>
      <c r="AJ20" s="76">
        <v>0</v>
      </c>
      <c r="AK20" s="76">
        <v>5861802.9043399412</v>
      </c>
      <c r="AL20" s="76">
        <v>14292449.981110001</v>
      </c>
      <c r="AM20" s="76">
        <v>14292449.981110001</v>
      </c>
      <c r="AN20" s="76">
        <v>11818755.981110001</v>
      </c>
      <c r="AO20" s="76">
        <v>2473694</v>
      </c>
      <c r="AP20" s="76">
        <v>0</v>
      </c>
      <c r="AQ20" s="21">
        <v>1</v>
      </c>
    </row>
    <row r="21" spans="1:43">
      <c r="A21" s="77">
        <v>2000.08</v>
      </c>
      <c r="B21" s="74" t="s">
        <v>133</v>
      </c>
      <c r="C21" s="74">
        <v>0</v>
      </c>
      <c r="D21" s="19" t="s">
        <v>138</v>
      </c>
      <c r="E21" s="19">
        <v>1000</v>
      </c>
      <c r="F21" s="78">
        <v>1</v>
      </c>
      <c r="G21" s="76">
        <v>12271685.19672</v>
      </c>
      <c r="H21" s="76">
        <v>15357249.467470001</v>
      </c>
      <c r="I21" s="76">
        <v>0</v>
      </c>
      <c r="J21" s="76">
        <v>1586531.3599200002</v>
      </c>
      <c r="K21" s="76">
        <v>-414569</v>
      </c>
      <c r="L21" s="76">
        <v>-4257526.6306699999</v>
      </c>
      <c r="M21" s="76">
        <v>5924544</v>
      </c>
      <c r="N21" s="76">
        <v>1325538</v>
      </c>
      <c r="O21" s="76">
        <v>1325538</v>
      </c>
      <c r="P21" s="76">
        <v>0</v>
      </c>
      <c r="Q21" s="76">
        <v>1325538</v>
      </c>
      <c r="R21" s="76">
        <v>0</v>
      </c>
      <c r="S21" s="76">
        <v>0</v>
      </c>
      <c r="T21" s="76">
        <v>0</v>
      </c>
      <c r="U21" s="76">
        <v>4599006</v>
      </c>
      <c r="V21" s="76">
        <v>0</v>
      </c>
      <c r="W21" s="76">
        <v>0</v>
      </c>
      <c r="X21" s="76">
        <v>1937764.18524</v>
      </c>
      <c r="Y21" s="76">
        <v>20133993.381960001</v>
      </c>
      <c r="Z21" s="76">
        <v>6497019.2372600008</v>
      </c>
      <c r="AA21" s="76">
        <v>501920.20103999996</v>
      </c>
      <c r="AB21" s="76">
        <v>475671.17809999996</v>
      </c>
      <c r="AC21" s="76">
        <v>0</v>
      </c>
      <c r="AD21" s="76">
        <v>475671</v>
      </c>
      <c r="AE21" s="76">
        <v>0</v>
      </c>
      <c r="AF21" s="76">
        <v>26249.022940000003</v>
      </c>
      <c r="AG21" s="76">
        <v>0</v>
      </c>
      <c r="AH21" s="76">
        <v>42714.610450058593</v>
      </c>
      <c r="AI21" s="79"/>
      <c r="AJ21" s="76">
        <v>0</v>
      </c>
      <c r="AK21" s="76">
        <v>5952384.4257699419</v>
      </c>
      <c r="AL21" s="76">
        <v>13636974.1447</v>
      </c>
      <c r="AM21" s="76">
        <v>13636974.1447</v>
      </c>
      <c r="AN21" s="76">
        <v>11305560.1447</v>
      </c>
      <c r="AO21" s="76">
        <v>2331414</v>
      </c>
      <c r="AP21" s="76">
        <v>0</v>
      </c>
      <c r="AQ21" s="21">
        <v>1</v>
      </c>
    </row>
    <row r="22" spans="1:43">
      <c r="A22" s="77">
        <v>2000.09</v>
      </c>
      <c r="B22" s="74" t="s">
        <v>134</v>
      </c>
      <c r="C22" s="74">
        <v>0</v>
      </c>
      <c r="D22" s="19" t="s">
        <v>138</v>
      </c>
      <c r="E22" s="19">
        <v>1000</v>
      </c>
      <c r="F22" s="78">
        <v>1</v>
      </c>
      <c r="G22" s="76">
        <v>13072790.321520001</v>
      </c>
      <c r="H22" s="76">
        <v>15936287.055450002</v>
      </c>
      <c r="I22" s="76">
        <v>0</v>
      </c>
      <c r="J22" s="76">
        <v>1636864.4862000002</v>
      </c>
      <c r="K22" s="76">
        <v>-413209</v>
      </c>
      <c r="L22" s="76">
        <v>-4087152.2201299993</v>
      </c>
      <c r="M22" s="76">
        <v>5621419</v>
      </c>
      <c r="N22" s="76">
        <v>1318789</v>
      </c>
      <c r="O22" s="76">
        <v>1318789</v>
      </c>
      <c r="P22" s="76">
        <v>0</v>
      </c>
      <c r="Q22" s="76">
        <v>1318789</v>
      </c>
      <c r="R22" s="76">
        <v>0</v>
      </c>
      <c r="S22" s="76">
        <v>0</v>
      </c>
      <c r="T22" s="76">
        <v>0</v>
      </c>
      <c r="U22" s="76">
        <v>4302630</v>
      </c>
      <c r="V22" s="76">
        <v>0</v>
      </c>
      <c r="W22" s="76">
        <v>0</v>
      </c>
      <c r="X22" s="76">
        <v>1936864.1010100003</v>
      </c>
      <c r="Y22" s="76">
        <v>20631073.422530003</v>
      </c>
      <c r="Z22" s="76">
        <v>7063278.5476400051</v>
      </c>
      <c r="AA22" s="76">
        <v>932921.71154000005</v>
      </c>
      <c r="AB22" s="76">
        <v>906374.95860000001</v>
      </c>
      <c r="AC22" s="76">
        <v>0</v>
      </c>
      <c r="AD22" s="76">
        <v>906375</v>
      </c>
      <c r="AE22" s="76">
        <v>0</v>
      </c>
      <c r="AF22" s="76">
        <v>26546.752940000002</v>
      </c>
      <c r="AG22" s="76">
        <v>0</v>
      </c>
      <c r="AH22" s="76">
        <v>45879.332000087896</v>
      </c>
      <c r="AI22" s="79"/>
      <c r="AJ22" s="76">
        <v>0</v>
      </c>
      <c r="AK22" s="76">
        <v>6084477.5040999167</v>
      </c>
      <c r="AL22" s="76">
        <v>13567794.87489</v>
      </c>
      <c r="AM22" s="76">
        <v>13567794.87489</v>
      </c>
      <c r="AN22" s="76">
        <v>11358233.87489</v>
      </c>
      <c r="AO22" s="76">
        <v>2209561</v>
      </c>
      <c r="AP22" s="76">
        <v>0</v>
      </c>
      <c r="AQ22" s="21">
        <v>1</v>
      </c>
    </row>
    <row r="23" spans="1:43">
      <c r="A23" s="77">
        <v>2000.1</v>
      </c>
      <c r="B23" s="74" t="s">
        <v>135</v>
      </c>
      <c r="C23" s="74">
        <v>0</v>
      </c>
      <c r="D23" s="19" t="s">
        <v>138</v>
      </c>
      <c r="E23" s="19">
        <v>1000</v>
      </c>
      <c r="F23" s="78">
        <v>1</v>
      </c>
      <c r="G23" s="76">
        <v>13147588.74292</v>
      </c>
      <c r="H23" s="76">
        <v>15784123.807539999</v>
      </c>
      <c r="I23" s="76">
        <v>0</v>
      </c>
      <c r="J23" s="76">
        <v>1623803.5054199998</v>
      </c>
      <c r="K23" s="76">
        <v>-407303</v>
      </c>
      <c r="L23" s="76">
        <v>-3853035.5700399997</v>
      </c>
      <c r="M23" s="76">
        <v>5411702</v>
      </c>
      <c r="N23" s="76">
        <v>1297164</v>
      </c>
      <c r="O23" s="76">
        <v>1297164</v>
      </c>
      <c r="P23" s="76">
        <v>0</v>
      </c>
      <c r="Q23" s="76">
        <v>1297164</v>
      </c>
      <c r="R23" s="76">
        <v>0</v>
      </c>
      <c r="S23" s="76">
        <v>0</v>
      </c>
      <c r="T23" s="76">
        <v>0</v>
      </c>
      <c r="U23" s="76">
        <v>4114538</v>
      </c>
      <c r="V23" s="76">
        <v>0</v>
      </c>
      <c r="W23" s="76">
        <v>0</v>
      </c>
      <c r="X23" s="76">
        <v>1935350.0173499996</v>
      </c>
      <c r="Y23" s="76">
        <v>20494640.76027</v>
      </c>
      <c r="Z23" s="76">
        <v>7139558.8029699987</v>
      </c>
      <c r="AA23" s="76">
        <v>1142456.4922300002</v>
      </c>
      <c r="AB23" s="76">
        <v>1116299.8025500001</v>
      </c>
      <c r="AC23" s="76">
        <v>0</v>
      </c>
      <c r="AD23" s="76">
        <v>1116300</v>
      </c>
      <c r="AE23" s="76">
        <v>0</v>
      </c>
      <c r="AF23" s="76">
        <v>26156.689679999999</v>
      </c>
      <c r="AG23" s="76">
        <v>0</v>
      </c>
      <c r="AH23" s="76">
        <v>46625.090430107426</v>
      </c>
      <c r="AI23" s="79"/>
      <c r="AJ23" s="76">
        <v>0</v>
      </c>
      <c r="AK23" s="76">
        <v>5950477.2203098908</v>
      </c>
      <c r="AL23" s="76">
        <v>13355081.9573</v>
      </c>
      <c r="AM23" s="76">
        <v>13355081.9573</v>
      </c>
      <c r="AN23" s="76">
        <v>10945253.9573</v>
      </c>
      <c r="AO23" s="76">
        <v>2409828</v>
      </c>
      <c r="AP23" s="76">
        <v>0</v>
      </c>
      <c r="AQ23" s="21">
        <v>1</v>
      </c>
    </row>
    <row r="24" spans="1:43">
      <c r="A24" s="77">
        <v>2000.11</v>
      </c>
      <c r="B24" s="74" t="s">
        <v>136</v>
      </c>
      <c r="C24" s="74">
        <v>0</v>
      </c>
      <c r="D24" s="19" t="s">
        <v>138</v>
      </c>
      <c r="E24" s="19">
        <v>1000</v>
      </c>
      <c r="F24" s="78">
        <v>1</v>
      </c>
      <c r="G24" s="76">
        <v>13062177.788729999</v>
      </c>
      <c r="H24" s="76">
        <v>15678782.865919998</v>
      </c>
      <c r="I24" s="76">
        <v>0</v>
      </c>
      <c r="J24" s="76">
        <v>1625983.6777999999</v>
      </c>
      <c r="K24" s="76">
        <v>-408141</v>
      </c>
      <c r="L24" s="76">
        <v>-3834447.7549900003</v>
      </c>
      <c r="M24" s="76">
        <v>5374537</v>
      </c>
      <c r="N24" s="76">
        <v>1293616</v>
      </c>
      <c r="O24" s="76">
        <v>1293616</v>
      </c>
      <c r="P24" s="76">
        <v>0</v>
      </c>
      <c r="Q24" s="76">
        <v>1293616</v>
      </c>
      <c r="R24" s="76">
        <v>0</v>
      </c>
      <c r="S24" s="76">
        <v>0</v>
      </c>
      <c r="T24" s="76">
        <v>0</v>
      </c>
      <c r="U24" s="76">
        <v>4080921</v>
      </c>
      <c r="V24" s="76">
        <v>0</v>
      </c>
      <c r="W24" s="76">
        <v>0</v>
      </c>
      <c r="X24" s="76">
        <v>1933191.5638899999</v>
      </c>
      <c r="Y24" s="76">
        <v>20369906.352619998</v>
      </c>
      <c r="Z24" s="76">
        <v>7039915.9685999993</v>
      </c>
      <c r="AA24" s="76">
        <v>946604.94247000001</v>
      </c>
      <c r="AB24" s="76">
        <v>919084.94209999999</v>
      </c>
      <c r="AC24" s="76">
        <v>0</v>
      </c>
      <c r="AD24" s="76">
        <v>919085</v>
      </c>
      <c r="AE24" s="76">
        <v>0</v>
      </c>
      <c r="AF24" s="76">
        <v>27520.000369999998</v>
      </c>
      <c r="AG24" s="76">
        <v>0</v>
      </c>
      <c r="AH24" s="76">
        <v>47136.564369843756</v>
      </c>
      <c r="AI24" s="79"/>
      <c r="AJ24" s="76">
        <v>0</v>
      </c>
      <c r="AK24" s="76">
        <v>6046174.4617601559</v>
      </c>
      <c r="AL24" s="76">
        <v>13329990.384020001</v>
      </c>
      <c r="AM24" s="76">
        <v>13329990.384020001</v>
      </c>
      <c r="AN24" s="76">
        <v>11015883.384020001</v>
      </c>
      <c r="AO24" s="76">
        <v>2314107</v>
      </c>
      <c r="AP24" s="76">
        <v>0</v>
      </c>
      <c r="AQ24" s="21">
        <v>1</v>
      </c>
    </row>
    <row r="25" spans="1:43">
      <c r="A25" s="77">
        <v>2000.12</v>
      </c>
      <c r="B25" s="74" t="s">
        <v>137</v>
      </c>
      <c r="C25" s="74">
        <v>0</v>
      </c>
      <c r="D25" s="19" t="s">
        <v>138</v>
      </c>
      <c r="E25" s="19">
        <v>1000</v>
      </c>
      <c r="F25" s="78">
        <v>1</v>
      </c>
      <c r="G25" s="76">
        <v>13717614.73584</v>
      </c>
      <c r="H25" s="76">
        <v>18346661.687649999</v>
      </c>
      <c r="I25" s="76">
        <v>0</v>
      </c>
      <c r="J25" s="76">
        <v>1636132.9758799998</v>
      </c>
      <c r="K25" s="76">
        <v>-414626</v>
      </c>
      <c r="L25" s="76">
        <v>-5850553.9276899984</v>
      </c>
      <c r="M25" s="76">
        <v>7467885</v>
      </c>
      <c r="N25" s="76">
        <v>1294262</v>
      </c>
      <c r="O25" s="76">
        <v>1294262</v>
      </c>
      <c r="P25" s="76">
        <v>0</v>
      </c>
      <c r="Q25" s="76">
        <v>1294262</v>
      </c>
      <c r="R25" s="76">
        <v>0</v>
      </c>
      <c r="S25" s="76">
        <v>0</v>
      </c>
      <c r="T25" s="76">
        <v>0</v>
      </c>
      <c r="U25" s="76">
        <v>6173623</v>
      </c>
      <c r="V25" s="76">
        <v>0</v>
      </c>
      <c r="W25" s="76">
        <v>0</v>
      </c>
      <c r="X25" s="76">
        <v>1930361.2391600001</v>
      </c>
      <c r="Y25" s="76">
        <v>23115860.975000001</v>
      </c>
      <c r="Z25" s="76">
        <v>8061665.6030700011</v>
      </c>
      <c r="AA25" s="76">
        <v>1789177.3176</v>
      </c>
      <c r="AB25" s="76">
        <v>1768838.34235</v>
      </c>
      <c r="AC25" s="76">
        <v>0</v>
      </c>
      <c r="AD25" s="76">
        <v>1768838</v>
      </c>
      <c r="AE25" s="76">
        <v>0</v>
      </c>
      <c r="AF25" s="76">
        <v>20338.97525</v>
      </c>
      <c r="AG25" s="76">
        <v>0</v>
      </c>
      <c r="AH25" s="76">
        <v>22822.207610078134</v>
      </c>
      <c r="AI25" s="79"/>
      <c r="AJ25" s="76">
        <v>0</v>
      </c>
      <c r="AK25" s="76">
        <v>6249666.0778599232</v>
      </c>
      <c r="AL25" s="76">
        <v>15054195.371929999</v>
      </c>
      <c r="AM25" s="76">
        <v>15054195.371929999</v>
      </c>
      <c r="AN25" s="76">
        <v>12556407.371929999</v>
      </c>
      <c r="AO25" s="76">
        <v>2497788</v>
      </c>
      <c r="AP25" s="76">
        <v>0</v>
      </c>
      <c r="AQ25" s="21">
        <v>1</v>
      </c>
    </row>
    <row r="26" spans="1:43">
      <c r="A26" s="77">
        <v>2000.13</v>
      </c>
      <c r="B26" s="74"/>
      <c r="C26" s="74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</row>
    <row r="27" spans="1:43">
      <c r="A27" s="75">
        <v>2001.01</v>
      </c>
      <c r="B27" s="74" t="s">
        <v>126</v>
      </c>
      <c r="C27" s="74">
        <v>0</v>
      </c>
      <c r="D27" s="19" t="s">
        <v>138</v>
      </c>
      <c r="E27" s="19">
        <v>1000</v>
      </c>
      <c r="F27" s="78">
        <v>1</v>
      </c>
      <c r="G27" s="76">
        <v>11715175.608279999</v>
      </c>
      <c r="H27" s="76">
        <v>19092516.405990001</v>
      </c>
      <c r="I27" s="76">
        <v>0</v>
      </c>
      <c r="J27" s="76">
        <v>1631616.8037999999</v>
      </c>
      <c r="K27" s="76">
        <v>-413177</v>
      </c>
      <c r="L27" s="76">
        <v>-8595780.6015099995</v>
      </c>
      <c r="M27" s="76">
        <v>9987174</v>
      </c>
      <c r="N27" s="76">
        <v>1338664</v>
      </c>
      <c r="O27" s="76">
        <v>1338664</v>
      </c>
      <c r="P27" s="76">
        <v>0</v>
      </c>
      <c r="Q27" s="76">
        <v>1338664</v>
      </c>
      <c r="R27" s="76">
        <v>0</v>
      </c>
      <c r="S27" s="76">
        <v>0</v>
      </c>
      <c r="T27" s="76">
        <v>0</v>
      </c>
      <c r="U27" s="76">
        <v>8648510</v>
      </c>
      <c r="V27" s="76">
        <v>0</v>
      </c>
      <c r="W27" s="76">
        <v>0</v>
      </c>
      <c r="X27" s="76">
        <v>1897310.97796</v>
      </c>
      <c r="Y27" s="76">
        <v>23599660.586240001</v>
      </c>
      <c r="Z27" s="76">
        <v>9754054.2039599977</v>
      </c>
      <c r="AA27" s="76">
        <v>3342210.1654099994</v>
      </c>
      <c r="AB27" s="76">
        <v>3320470.5420199996</v>
      </c>
      <c r="AC27" s="76">
        <v>0</v>
      </c>
      <c r="AD27" s="76">
        <v>3320471</v>
      </c>
      <c r="AE27" s="76">
        <v>0</v>
      </c>
      <c r="AF27" s="76">
        <v>21739.623390000001</v>
      </c>
      <c r="AG27" s="76">
        <v>0</v>
      </c>
      <c r="AH27" s="76">
        <v>51210.62153993165</v>
      </c>
      <c r="AI27" s="79"/>
      <c r="AJ27" s="76">
        <v>0</v>
      </c>
      <c r="AK27" s="76">
        <v>6360633.417010067</v>
      </c>
      <c r="AL27" s="76">
        <v>13845606.382280001</v>
      </c>
      <c r="AM27" s="76">
        <v>13845606.382280001</v>
      </c>
      <c r="AN27" s="76">
        <v>11562797.382280001</v>
      </c>
      <c r="AO27" s="76">
        <v>2282809</v>
      </c>
      <c r="AP27" s="76">
        <v>0</v>
      </c>
      <c r="AQ27" s="21">
        <v>1</v>
      </c>
    </row>
    <row r="28" spans="1:43">
      <c r="A28" s="77">
        <v>2001.02</v>
      </c>
      <c r="B28" s="74" t="s">
        <v>127</v>
      </c>
      <c r="C28" s="74">
        <v>0</v>
      </c>
      <c r="D28" s="19" t="s">
        <v>138</v>
      </c>
      <c r="E28" s="19">
        <v>1000</v>
      </c>
      <c r="F28" s="78">
        <v>1</v>
      </c>
      <c r="G28" s="76">
        <v>9022271</v>
      </c>
      <c r="H28" s="76">
        <v>16338802</v>
      </c>
      <c r="I28" s="76">
        <v>0</v>
      </c>
      <c r="J28" s="76">
        <v>1628751</v>
      </c>
      <c r="K28" s="76">
        <v>-411487</v>
      </c>
      <c r="L28" s="76">
        <v>-8533795</v>
      </c>
      <c r="M28" s="76">
        <v>9896189</v>
      </c>
      <c r="N28" s="76">
        <v>1320998</v>
      </c>
      <c r="O28" s="76">
        <v>1320998</v>
      </c>
      <c r="P28" s="76">
        <v>0</v>
      </c>
      <c r="Q28" s="76">
        <v>1320998</v>
      </c>
      <c r="R28" s="76">
        <v>0</v>
      </c>
      <c r="S28" s="76">
        <v>0</v>
      </c>
      <c r="T28" s="76">
        <v>0</v>
      </c>
      <c r="U28" s="76">
        <v>8575191</v>
      </c>
      <c r="V28" s="76">
        <v>0</v>
      </c>
      <c r="W28" s="76">
        <v>0</v>
      </c>
      <c r="X28" s="76">
        <v>1896921</v>
      </c>
      <c r="Y28" s="76">
        <v>20815381</v>
      </c>
      <c r="Z28" s="76">
        <v>7125362</v>
      </c>
      <c r="AA28" s="76">
        <v>891278</v>
      </c>
      <c r="AB28" s="76">
        <v>867554</v>
      </c>
      <c r="AC28" s="76">
        <v>0</v>
      </c>
      <c r="AD28" s="76">
        <v>867554</v>
      </c>
      <c r="AE28" s="76">
        <v>0</v>
      </c>
      <c r="AF28" s="76">
        <v>23724</v>
      </c>
      <c r="AG28" s="76">
        <v>0</v>
      </c>
      <c r="AH28" s="76">
        <v>57713</v>
      </c>
      <c r="AI28" s="79"/>
      <c r="AJ28" s="76">
        <v>0</v>
      </c>
      <c r="AK28" s="76">
        <v>6176371</v>
      </c>
      <c r="AL28" s="76">
        <v>13690019</v>
      </c>
      <c r="AM28" s="76">
        <v>13690019</v>
      </c>
      <c r="AN28" s="76">
        <v>11379355</v>
      </c>
      <c r="AO28" s="76">
        <v>2310664</v>
      </c>
      <c r="AP28" s="76">
        <v>0</v>
      </c>
      <c r="AQ28" s="21">
        <v>1</v>
      </c>
    </row>
    <row r="29" spans="1:43">
      <c r="A29" s="77">
        <v>2001.03</v>
      </c>
      <c r="B29" s="74" t="s">
        <v>128</v>
      </c>
      <c r="C29" s="74">
        <v>0</v>
      </c>
      <c r="D29" s="19" t="s">
        <v>138</v>
      </c>
      <c r="E29" s="19">
        <v>1000</v>
      </c>
      <c r="F29" s="78">
        <v>1</v>
      </c>
      <c r="G29" s="76">
        <v>9616268</v>
      </c>
      <c r="H29" s="76">
        <v>16554638</v>
      </c>
      <c r="I29" s="76">
        <v>0</v>
      </c>
      <c r="J29" s="76">
        <v>1608306</v>
      </c>
      <c r="K29" s="76">
        <v>-401353</v>
      </c>
      <c r="L29" s="76">
        <v>-8145323</v>
      </c>
      <c r="M29" s="76">
        <v>9500470</v>
      </c>
      <c r="N29" s="76">
        <v>1308162</v>
      </c>
      <c r="O29" s="76">
        <v>1308162</v>
      </c>
      <c r="P29" s="76">
        <v>0</v>
      </c>
      <c r="Q29" s="76">
        <v>1308162</v>
      </c>
      <c r="R29" s="76">
        <v>0</v>
      </c>
      <c r="S29" s="76">
        <v>0</v>
      </c>
      <c r="T29" s="76">
        <v>0</v>
      </c>
      <c r="U29" s="76">
        <v>8192308</v>
      </c>
      <c r="V29" s="76">
        <v>0</v>
      </c>
      <c r="W29" s="76">
        <v>0</v>
      </c>
      <c r="X29" s="76">
        <v>1897387</v>
      </c>
      <c r="Y29" s="76">
        <v>21014125</v>
      </c>
      <c r="Z29" s="76">
        <v>7460109</v>
      </c>
      <c r="AA29" s="76">
        <v>1133517</v>
      </c>
      <c r="AB29" s="76">
        <v>1115540</v>
      </c>
      <c r="AC29" s="76">
        <v>0</v>
      </c>
      <c r="AD29" s="76">
        <v>1115540</v>
      </c>
      <c r="AE29" s="76">
        <v>0</v>
      </c>
      <c r="AF29" s="76">
        <v>17977</v>
      </c>
      <c r="AG29" s="76">
        <v>0</v>
      </c>
      <c r="AH29" s="76">
        <v>125933</v>
      </c>
      <c r="AI29" s="79"/>
      <c r="AJ29" s="76">
        <v>0</v>
      </c>
      <c r="AK29" s="76">
        <v>6200659</v>
      </c>
      <c r="AL29" s="76">
        <v>13554016</v>
      </c>
      <c r="AM29" s="76">
        <v>13554016</v>
      </c>
      <c r="AN29" s="76">
        <v>11333867</v>
      </c>
      <c r="AO29" s="76">
        <v>2220149</v>
      </c>
      <c r="AP29" s="76">
        <v>0</v>
      </c>
      <c r="AQ29" s="21">
        <v>1</v>
      </c>
    </row>
    <row r="30" spans="1:43">
      <c r="A30" s="77">
        <v>2001.04</v>
      </c>
      <c r="B30" s="74" t="s">
        <v>129</v>
      </c>
      <c r="C30" s="74">
        <v>0</v>
      </c>
      <c r="D30" s="19" t="s">
        <v>138</v>
      </c>
      <c r="E30" s="19">
        <v>1000</v>
      </c>
      <c r="F30" s="78">
        <v>1</v>
      </c>
      <c r="G30" s="76">
        <v>8792248</v>
      </c>
      <c r="H30" s="76">
        <v>15604546</v>
      </c>
      <c r="I30" s="76">
        <v>0</v>
      </c>
      <c r="J30" s="76">
        <v>1612546</v>
      </c>
      <c r="K30" s="76">
        <v>-402990</v>
      </c>
      <c r="L30" s="76">
        <v>-8021854</v>
      </c>
      <c r="M30" s="76">
        <v>9772427</v>
      </c>
      <c r="N30" s="76">
        <v>1294046</v>
      </c>
      <c r="O30" s="76">
        <v>1294046</v>
      </c>
      <c r="P30" s="76">
        <v>0</v>
      </c>
      <c r="Q30" s="76">
        <v>1294046</v>
      </c>
      <c r="R30" s="76">
        <v>0</v>
      </c>
      <c r="S30" s="76">
        <v>0</v>
      </c>
      <c r="T30" s="76">
        <v>0</v>
      </c>
      <c r="U30" s="76">
        <v>8478381</v>
      </c>
      <c r="V30" s="76">
        <v>0</v>
      </c>
      <c r="W30" s="76">
        <v>0</v>
      </c>
      <c r="X30" s="76">
        <v>1896247</v>
      </c>
      <c r="Y30" s="76">
        <v>20460922</v>
      </c>
      <c r="Z30" s="76">
        <v>7177023</v>
      </c>
      <c r="AA30" s="76">
        <v>890384</v>
      </c>
      <c r="AB30" s="76">
        <v>872386</v>
      </c>
      <c r="AC30" s="76">
        <v>0</v>
      </c>
      <c r="AD30" s="76">
        <v>872386</v>
      </c>
      <c r="AE30" s="76">
        <v>0</v>
      </c>
      <c r="AF30" s="76">
        <v>17998</v>
      </c>
      <c r="AG30" s="76">
        <v>0</v>
      </c>
      <c r="AH30" s="76">
        <v>54651</v>
      </c>
      <c r="AI30" s="79"/>
      <c r="AJ30" s="76">
        <v>0</v>
      </c>
      <c r="AK30" s="76">
        <v>6231988</v>
      </c>
      <c r="AL30" s="76">
        <v>13283899</v>
      </c>
      <c r="AM30" s="76">
        <v>13283899</v>
      </c>
      <c r="AN30" s="76">
        <v>11033413</v>
      </c>
      <c r="AO30" s="76">
        <v>2250486</v>
      </c>
      <c r="AP30" s="76">
        <v>0</v>
      </c>
      <c r="AQ30" s="21">
        <v>1</v>
      </c>
    </row>
    <row r="31" spans="1:43">
      <c r="A31" s="77">
        <v>2001.05</v>
      </c>
      <c r="B31" s="74" t="s">
        <v>130</v>
      </c>
      <c r="C31" s="74">
        <v>0</v>
      </c>
      <c r="D31" s="19" t="s">
        <v>138</v>
      </c>
      <c r="E31" s="19">
        <v>1000</v>
      </c>
      <c r="F31" s="78">
        <v>1</v>
      </c>
      <c r="G31" s="76">
        <v>6199553</v>
      </c>
      <c r="H31" s="76">
        <v>14164703</v>
      </c>
      <c r="I31" s="76">
        <v>0</v>
      </c>
      <c r="J31" s="76">
        <v>1606618</v>
      </c>
      <c r="K31" s="76">
        <v>-399309</v>
      </c>
      <c r="L31" s="76">
        <v>-9172459</v>
      </c>
      <c r="M31" s="76">
        <v>11643888</v>
      </c>
      <c r="N31" s="76">
        <v>1299554</v>
      </c>
      <c r="O31" s="76">
        <v>1299554</v>
      </c>
      <c r="P31" s="76">
        <v>0</v>
      </c>
      <c r="Q31" s="76">
        <v>1299554</v>
      </c>
      <c r="R31" s="76">
        <v>0</v>
      </c>
      <c r="S31" s="76">
        <v>0</v>
      </c>
      <c r="T31" s="76">
        <v>0</v>
      </c>
      <c r="U31" s="76">
        <v>10344334</v>
      </c>
      <c r="V31" s="76">
        <v>0</v>
      </c>
      <c r="W31" s="76">
        <v>0</v>
      </c>
      <c r="X31" s="76">
        <v>1893971</v>
      </c>
      <c r="Y31" s="76">
        <v>19737412</v>
      </c>
      <c r="Z31" s="76">
        <v>6758904</v>
      </c>
      <c r="AA31" s="76">
        <v>399293</v>
      </c>
      <c r="AB31" s="76">
        <v>377157</v>
      </c>
      <c r="AC31" s="76">
        <v>0</v>
      </c>
      <c r="AD31" s="76">
        <v>377157</v>
      </c>
      <c r="AE31" s="76">
        <v>0</v>
      </c>
      <c r="AF31" s="76">
        <v>22136</v>
      </c>
      <c r="AG31" s="76">
        <v>0</v>
      </c>
      <c r="AH31" s="76">
        <v>50752</v>
      </c>
      <c r="AI31" s="79"/>
      <c r="AJ31" s="76">
        <v>0</v>
      </c>
      <c r="AK31" s="76">
        <v>6308859</v>
      </c>
      <c r="AL31" s="76">
        <v>12978508</v>
      </c>
      <c r="AM31" s="76">
        <v>12978508</v>
      </c>
      <c r="AN31" s="76">
        <v>10792129</v>
      </c>
      <c r="AO31" s="76">
        <v>2186379</v>
      </c>
      <c r="AP31" s="76">
        <v>0</v>
      </c>
      <c r="AQ31" s="21">
        <v>1</v>
      </c>
    </row>
    <row r="32" spans="1:43">
      <c r="A32" s="77">
        <v>2001.06</v>
      </c>
      <c r="B32" s="74" t="s">
        <v>131</v>
      </c>
      <c r="C32" s="74">
        <v>0</v>
      </c>
      <c r="D32" s="19" t="s">
        <v>138</v>
      </c>
      <c r="E32" s="19">
        <v>1000</v>
      </c>
      <c r="F32" s="78">
        <v>1</v>
      </c>
      <c r="G32" s="76">
        <v>13757400</v>
      </c>
      <c r="H32" s="76">
        <v>21557325</v>
      </c>
      <c r="I32" s="76">
        <v>0</v>
      </c>
      <c r="J32" s="76">
        <v>1601477</v>
      </c>
      <c r="K32" s="76">
        <v>-396578</v>
      </c>
      <c r="L32" s="76">
        <v>-9004824</v>
      </c>
      <c r="M32" s="76">
        <v>11940194</v>
      </c>
      <c r="N32" s="76">
        <v>1279629</v>
      </c>
      <c r="O32" s="76">
        <v>1279629</v>
      </c>
      <c r="P32" s="76">
        <v>0</v>
      </c>
      <c r="Q32" s="76">
        <v>1279629</v>
      </c>
      <c r="R32" s="76">
        <v>0</v>
      </c>
      <c r="S32" s="76">
        <v>0</v>
      </c>
      <c r="T32" s="76">
        <v>0</v>
      </c>
      <c r="U32" s="76">
        <v>10660565</v>
      </c>
      <c r="V32" s="76">
        <v>0</v>
      </c>
      <c r="W32" s="76">
        <v>0</v>
      </c>
      <c r="X32" s="76">
        <v>1894150</v>
      </c>
      <c r="Y32" s="76">
        <v>27591744</v>
      </c>
      <c r="Z32" s="76">
        <v>13170726</v>
      </c>
      <c r="AA32" s="76">
        <v>492566</v>
      </c>
      <c r="AB32" s="76">
        <v>474442</v>
      </c>
      <c r="AC32" s="76">
        <v>0</v>
      </c>
      <c r="AD32" s="76">
        <v>474442</v>
      </c>
      <c r="AE32" s="76">
        <v>0</v>
      </c>
      <c r="AF32" s="76">
        <v>18124</v>
      </c>
      <c r="AG32" s="76">
        <v>0</v>
      </c>
      <c r="AH32" s="76">
        <v>6619932</v>
      </c>
      <c r="AI32" s="79"/>
      <c r="AJ32" s="76">
        <v>0</v>
      </c>
      <c r="AK32" s="76">
        <v>6058228</v>
      </c>
      <c r="AL32" s="76">
        <v>14421018</v>
      </c>
      <c r="AM32" s="76">
        <v>13066552</v>
      </c>
      <c r="AN32" s="76">
        <v>10902502</v>
      </c>
      <c r="AO32" s="76">
        <v>2164050</v>
      </c>
      <c r="AP32" s="76">
        <v>1354466</v>
      </c>
      <c r="AQ32" s="21">
        <v>1</v>
      </c>
    </row>
    <row r="33" spans="1:43">
      <c r="A33" s="77">
        <v>2001.07</v>
      </c>
      <c r="B33" s="74" t="s">
        <v>132</v>
      </c>
      <c r="C33" s="74">
        <v>0</v>
      </c>
      <c r="D33" s="19" t="s">
        <v>138</v>
      </c>
      <c r="E33" s="19">
        <v>1000</v>
      </c>
      <c r="F33" s="78">
        <v>1</v>
      </c>
      <c r="G33" s="76">
        <v>9032070</v>
      </c>
      <c r="H33" s="76">
        <v>16783663</v>
      </c>
      <c r="I33" s="76">
        <v>0</v>
      </c>
      <c r="J33" s="76">
        <v>1608855</v>
      </c>
      <c r="K33" s="76">
        <v>-400745</v>
      </c>
      <c r="L33" s="76">
        <v>-8959703</v>
      </c>
      <c r="M33" s="76">
        <v>13629636</v>
      </c>
      <c r="N33" s="76">
        <v>1233107</v>
      </c>
      <c r="O33" s="76">
        <v>1233107</v>
      </c>
      <c r="P33" s="76">
        <v>0</v>
      </c>
      <c r="Q33" s="76">
        <v>1233107</v>
      </c>
      <c r="R33" s="76">
        <v>0</v>
      </c>
      <c r="S33" s="76">
        <v>0</v>
      </c>
      <c r="T33" s="76">
        <v>0</v>
      </c>
      <c r="U33" s="76">
        <v>12396529</v>
      </c>
      <c r="V33" s="76">
        <v>0</v>
      </c>
      <c r="W33" s="76">
        <v>0</v>
      </c>
      <c r="X33" s="76">
        <v>1895538</v>
      </c>
      <c r="Y33" s="76">
        <v>24557244</v>
      </c>
      <c r="Z33" s="76">
        <v>10198182</v>
      </c>
      <c r="AA33" s="76">
        <v>112401</v>
      </c>
      <c r="AB33" s="76">
        <v>90841</v>
      </c>
      <c r="AC33" s="76">
        <v>0</v>
      </c>
      <c r="AD33" s="76">
        <v>90841</v>
      </c>
      <c r="AE33" s="76">
        <v>0</v>
      </c>
      <c r="AF33" s="76">
        <v>21560</v>
      </c>
      <c r="AG33" s="76">
        <v>0</v>
      </c>
      <c r="AH33" s="76">
        <v>4231081</v>
      </c>
      <c r="AI33" s="79"/>
      <c r="AJ33" s="76">
        <v>0</v>
      </c>
      <c r="AK33" s="76">
        <v>5854700</v>
      </c>
      <c r="AL33" s="76">
        <v>14359062</v>
      </c>
      <c r="AM33" s="76">
        <v>13038195</v>
      </c>
      <c r="AN33" s="76">
        <v>10283160</v>
      </c>
      <c r="AO33" s="76">
        <v>2755035</v>
      </c>
      <c r="AP33" s="76">
        <v>1320867</v>
      </c>
      <c r="AQ33" s="21">
        <v>1</v>
      </c>
    </row>
    <row r="34" spans="1:43">
      <c r="A34" s="77">
        <v>2001.08</v>
      </c>
      <c r="B34" s="74" t="s">
        <v>133</v>
      </c>
      <c r="C34" s="74">
        <v>0</v>
      </c>
      <c r="D34" s="19" t="s">
        <v>138</v>
      </c>
      <c r="E34" s="19">
        <v>1000</v>
      </c>
      <c r="F34" s="78">
        <v>1</v>
      </c>
      <c r="G34" s="76">
        <v>6492801</v>
      </c>
      <c r="H34" s="76">
        <v>14445034</v>
      </c>
      <c r="I34" s="76">
        <v>0</v>
      </c>
      <c r="J34" s="76">
        <v>1625722</v>
      </c>
      <c r="K34" s="76">
        <v>-410134</v>
      </c>
      <c r="L34" s="76">
        <v>-9167821</v>
      </c>
      <c r="M34" s="76">
        <v>14265936</v>
      </c>
      <c r="N34" s="76">
        <v>1221703</v>
      </c>
      <c r="O34" s="76">
        <v>1221703</v>
      </c>
      <c r="P34" s="76">
        <v>0</v>
      </c>
      <c r="Q34" s="76">
        <v>1221703</v>
      </c>
      <c r="R34" s="76">
        <v>0</v>
      </c>
      <c r="S34" s="76">
        <v>0</v>
      </c>
      <c r="T34" s="76">
        <v>0</v>
      </c>
      <c r="U34" s="76">
        <v>13044233</v>
      </c>
      <c r="V34" s="76">
        <v>0</v>
      </c>
      <c r="W34" s="76">
        <v>0</v>
      </c>
      <c r="X34" s="76">
        <v>2488974</v>
      </c>
      <c r="Y34" s="76">
        <v>23247711</v>
      </c>
      <c r="Z34" s="76">
        <v>10649673</v>
      </c>
      <c r="AA34" s="76">
        <v>88187</v>
      </c>
      <c r="AB34" s="76">
        <v>66891</v>
      </c>
      <c r="AC34" s="76">
        <v>0</v>
      </c>
      <c r="AD34" s="76">
        <v>66891</v>
      </c>
      <c r="AE34" s="76">
        <v>0</v>
      </c>
      <c r="AF34" s="76">
        <v>21296</v>
      </c>
      <c r="AG34" s="76">
        <v>0</v>
      </c>
      <c r="AH34" s="76">
        <v>4376373</v>
      </c>
      <c r="AI34" s="79"/>
      <c r="AJ34" s="76">
        <v>0</v>
      </c>
      <c r="AK34" s="76">
        <v>6185113</v>
      </c>
      <c r="AL34" s="76">
        <v>12598038</v>
      </c>
      <c r="AM34" s="76">
        <v>11471523</v>
      </c>
      <c r="AN34" s="76">
        <v>9397092</v>
      </c>
      <c r="AO34" s="76">
        <v>2074431</v>
      </c>
      <c r="AP34" s="76">
        <v>1126515</v>
      </c>
      <c r="AQ34" s="21">
        <v>1</v>
      </c>
    </row>
    <row r="35" spans="1:43">
      <c r="A35" s="77">
        <v>2001.09</v>
      </c>
      <c r="B35" s="74" t="s">
        <v>134</v>
      </c>
      <c r="C35" s="74">
        <v>0</v>
      </c>
      <c r="D35" s="19" t="s">
        <v>138</v>
      </c>
      <c r="E35" s="19">
        <v>1000</v>
      </c>
      <c r="F35" s="78">
        <v>1</v>
      </c>
      <c r="G35" s="76">
        <v>7276398</v>
      </c>
      <c r="H35" s="76">
        <v>21468485</v>
      </c>
      <c r="I35" s="76">
        <v>0</v>
      </c>
      <c r="J35" s="76">
        <v>1630391</v>
      </c>
      <c r="K35" s="76">
        <v>-410828</v>
      </c>
      <c r="L35" s="76">
        <v>-15411650</v>
      </c>
      <c r="M35" s="76">
        <v>18306002</v>
      </c>
      <c r="N35" s="76">
        <v>1214128</v>
      </c>
      <c r="O35" s="76">
        <v>1214128</v>
      </c>
      <c r="P35" s="76">
        <v>0</v>
      </c>
      <c r="Q35" s="76">
        <v>1214128</v>
      </c>
      <c r="R35" s="76">
        <v>0</v>
      </c>
      <c r="S35" s="76">
        <v>0</v>
      </c>
      <c r="T35" s="76">
        <v>0</v>
      </c>
      <c r="U35" s="76">
        <v>17091874</v>
      </c>
      <c r="V35" s="76">
        <v>0</v>
      </c>
      <c r="W35" s="76">
        <v>0</v>
      </c>
      <c r="X35" s="76">
        <v>3355930</v>
      </c>
      <c r="Y35" s="76">
        <v>28938330</v>
      </c>
      <c r="Z35" s="76">
        <v>16666770</v>
      </c>
      <c r="AA35" s="76">
        <v>4905266</v>
      </c>
      <c r="AB35" s="76">
        <v>4884553</v>
      </c>
      <c r="AC35" s="76">
        <v>0</v>
      </c>
      <c r="AD35" s="76">
        <v>4884553</v>
      </c>
      <c r="AE35" s="76">
        <v>0</v>
      </c>
      <c r="AF35" s="76">
        <v>20713</v>
      </c>
      <c r="AG35" s="76">
        <v>0</v>
      </c>
      <c r="AH35" s="76">
        <v>5856099</v>
      </c>
      <c r="AI35" s="79"/>
      <c r="AJ35" s="76">
        <v>0</v>
      </c>
      <c r="AK35" s="76">
        <v>5905405</v>
      </c>
      <c r="AL35" s="76">
        <v>12271560</v>
      </c>
      <c r="AM35" s="76">
        <v>10942857</v>
      </c>
      <c r="AN35" s="76">
        <v>9139111</v>
      </c>
      <c r="AO35" s="76">
        <v>1803746</v>
      </c>
      <c r="AP35" s="76">
        <v>1328703</v>
      </c>
      <c r="AQ35" s="21">
        <v>1</v>
      </c>
    </row>
    <row r="36" spans="1:43">
      <c r="A36" s="77">
        <v>2001.1</v>
      </c>
      <c r="B36" s="74" t="s">
        <v>135</v>
      </c>
      <c r="C36" s="74">
        <v>0</v>
      </c>
      <c r="D36" s="19" t="s">
        <v>138</v>
      </c>
      <c r="E36" s="19">
        <v>1000</v>
      </c>
      <c r="F36" s="78">
        <v>1</v>
      </c>
      <c r="G36" s="76">
        <v>4407172</v>
      </c>
      <c r="H36" s="76">
        <v>18304673</v>
      </c>
      <c r="I36" s="76">
        <v>0</v>
      </c>
      <c r="J36" s="76">
        <v>1621136</v>
      </c>
      <c r="K36" s="76">
        <v>-406901</v>
      </c>
      <c r="L36" s="76">
        <v>-15111736</v>
      </c>
      <c r="M36" s="76">
        <v>18267799</v>
      </c>
      <c r="N36" s="76">
        <v>1201109</v>
      </c>
      <c r="O36" s="76">
        <v>1201109</v>
      </c>
      <c r="P36" s="76">
        <v>0</v>
      </c>
      <c r="Q36" s="76">
        <v>1201109</v>
      </c>
      <c r="R36" s="76">
        <v>0</v>
      </c>
      <c r="S36" s="76">
        <v>0</v>
      </c>
      <c r="T36" s="76">
        <v>0</v>
      </c>
      <c r="U36" s="76">
        <v>17066690</v>
      </c>
      <c r="V36" s="76">
        <v>0</v>
      </c>
      <c r="W36" s="76">
        <v>0</v>
      </c>
      <c r="X36" s="76">
        <v>3602893</v>
      </c>
      <c r="Y36" s="76">
        <v>26277864</v>
      </c>
      <c r="Z36" s="76">
        <v>14594038</v>
      </c>
      <c r="AA36" s="76">
        <v>4241805</v>
      </c>
      <c r="AB36" s="76">
        <v>4224403</v>
      </c>
      <c r="AC36" s="76">
        <v>0</v>
      </c>
      <c r="AD36" s="76">
        <v>4224403</v>
      </c>
      <c r="AE36" s="76">
        <v>0</v>
      </c>
      <c r="AF36" s="76">
        <v>17402</v>
      </c>
      <c r="AG36" s="76">
        <v>0</v>
      </c>
      <c r="AH36" s="76">
        <v>4550254</v>
      </c>
      <c r="AI36" s="79"/>
      <c r="AJ36" s="76">
        <v>0</v>
      </c>
      <c r="AK36" s="76">
        <v>5801979</v>
      </c>
      <c r="AL36" s="76">
        <v>11683826</v>
      </c>
      <c r="AM36" s="76">
        <v>10427105</v>
      </c>
      <c r="AN36" s="76">
        <v>8545790</v>
      </c>
      <c r="AO36" s="76">
        <v>1881315</v>
      </c>
      <c r="AP36" s="76">
        <v>1256721</v>
      </c>
      <c r="AQ36" s="21">
        <v>1</v>
      </c>
    </row>
    <row r="37" spans="1:43">
      <c r="A37" s="77">
        <v>2001.11</v>
      </c>
      <c r="B37" s="74" t="s">
        <v>136</v>
      </c>
      <c r="C37" s="74">
        <v>0</v>
      </c>
      <c r="D37" s="19" t="s">
        <v>138</v>
      </c>
      <c r="E37" s="19">
        <v>1000</v>
      </c>
      <c r="F37" s="78">
        <v>1</v>
      </c>
      <c r="G37" s="76">
        <v>1046926</v>
      </c>
      <c r="H37" s="76">
        <v>14801851</v>
      </c>
      <c r="I37" s="76">
        <v>0</v>
      </c>
      <c r="J37" s="76">
        <v>1612864</v>
      </c>
      <c r="K37" s="76">
        <v>-403082</v>
      </c>
      <c r="L37" s="76">
        <v>-14964707</v>
      </c>
      <c r="M37" s="76">
        <v>19775786</v>
      </c>
      <c r="N37" s="76">
        <v>1203944</v>
      </c>
      <c r="O37" s="76">
        <v>1203944</v>
      </c>
      <c r="P37" s="76">
        <v>0</v>
      </c>
      <c r="Q37" s="76">
        <v>1203944</v>
      </c>
      <c r="R37" s="76">
        <v>0</v>
      </c>
      <c r="S37" s="76">
        <v>0</v>
      </c>
      <c r="T37" s="76">
        <v>0</v>
      </c>
      <c r="U37" s="76">
        <v>18571842</v>
      </c>
      <c r="V37" s="76">
        <v>0</v>
      </c>
      <c r="W37" s="76">
        <v>0</v>
      </c>
      <c r="X37" s="76">
        <v>4243932</v>
      </c>
      <c r="Y37" s="76">
        <v>25066644</v>
      </c>
      <c r="Z37" s="76">
        <v>14048768</v>
      </c>
      <c r="AA37" s="76">
        <v>4081419</v>
      </c>
      <c r="AB37" s="76">
        <v>4061647</v>
      </c>
      <c r="AC37" s="76">
        <v>0</v>
      </c>
      <c r="AD37" s="76">
        <v>4061647</v>
      </c>
      <c r="AE37" s="76">
        <v>0</v>
      </c>
      <c r="AF37" s="76">
        <v>19772</v>
      </c>
      <c r="AG37" s="76">
        <v>0</v>
      </c>
      <c r="AH37" s="76">
        <v>4181980</v>
      </c>
      <c r="AI37" s="79"/>
      <c r="AJ37" s="76">
        <v>0</v>
      </c>
      <c r="AK37" s="76">
        <v>5785369</v>
      </c>
      <c r="AL37" s="76">
        <v>11017876</v>
      </c>
      <c r="AM37" s="76">
        <v>10150664</v>
      </c>
      <c r="AN37" s="76">
        <v>8562698</v>
      </c>
      <c r="AO37" s="76">
        <v>1587966</v>
      </c>
      <c r="AP37" s="76">
        <v>867212</v>
      </c>
      <c r="AQ37" s="21">
        <v>1</v>
      </c>
    </row>
    <row r="38" spans="1:43">
      <c r="A38" s="77">
        <v>2001.12</v>
      </c>
      <c r="B38" s="74" t="s">
        <v>137</v>
      </c>
      <c r="C38" s="74">
        <v>0</v>
      </c>
      <c r="D38" s="19" t="s">
        <v>138</v>
      </c>
      <c r="E38" s="19">
        <v>1000</v>
      </c>
      <c r="F38" s="78">
        <v>1</v>
      </c>
      <c r="G38" s="76">
        <v>1388557</v>
      </c>
      <c r="H38" s="76">
        <v>14912784</v>
      </c>
      <c r="I38" s="76">
        <v>0</v>
      </c>
      <c r="J38" s="76">
        <v>1608181</v>
      </c>
      <c r="K38" s="76">
        <v>-399752</v>
      </c>
      <c r="L38" s="76">
        <v>-14732656</v>
      </c>
      <c r="M38" s="76">
        <v>20495213</v>
      </c>
      <c r="N38" s="76">
        <v>987336</v>
      </c>
      <c r="O38" s="76">
        <v>987336</v>
      </c>
      <c r="P38" s="76">
        <v>0</v>
      </c>
      <c r="Q38" s="76">
        <v>987336</v>
      </c>
      <c r="R38" s="76">
        <v>0</v>
      </c>
      <c r="S38" s="76">
        <v>0</v>
      </c>
      <c r="T38" s="76">
        <v>0</v>
      </c>
      <c r="U38" s="76">
        <v>19507877</v>
      </c>
      <c r="V38" s="76">
        <v>0</v>
      </c>
      <c r="W38" s="76">
        <v>0</v>
      </c>
      <c r="X38" s="76">
        <v>6019203</v>
      </c>
      <c r="Y38" s="76">
        <v>27902973</v>
      </c>
      <c r="Z38" s="76">
        <v>15921723</v>
      </c>
      <c r="AA38" s="76">
        <v>4388931</v>
      </c>
      <c r="AB38" s="76">
        <v>4366454</v>
      </c>
      <c r="AC38" s="76">
        <v>0</v>
      </c>
      <c r="AD38" s="76">
        <v>4366454</v>
      </c>
      <c r="AE38" s="76">
        <v>0</v>
      </c>
      <c r="AF38" s="76">
        <v>22477</v>
      </c>
      <c r="AG38" s="76">
        <v>0</v>
      </c>
      <c r="AH38" s="76">
        <v>5787229</v>
      </c>
      <c r="AI38" s="79"/>
      <c r="AJ38" s="76">
        <v>0</v>
      </c>
      <c r="AK38" s="76">
        <v>5745563</v>
      </c>
      <c r="AL38" s="76">
        <v>11981250</v>
      </c>
      <c r="AM38" s="76">
        <v>10959750</v>
      </c>
      <c r="AN38" s="76">
        <v>9072950</v>
      </c>
      <c r="AO38" s="76">
        <v>1886800</v>
      </c>
      <c r="AP38" s="76">
        <v>1021500</v>
      </c>
      <c r="AQ38" s="21">
        <v>1</v>
      </c>
    </row>
    <row r="39" spans="1:43">
      <c r="A39" s="77">
        <v>2001.13</v>
      </c>
      <c r="B39" s="74"/>
      <c r="C39" s="74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</row>
    <row r="40" spans="1:43">
      <c r="A40" s="75">
        <v>2002.01</v>
      </c>
      <c r="B40" s="74" t="s">
        <v>126</v>
      </c>
      <c r="C40" s="74">
        <v>0</v>
      </c>
      <c r="D40" s="19" t="s">
        <v>138</v>
      </c>
      <c r="E40" s="19">
        <v>1000</v>
      </c>
      <c r="F40" s="78">
        <v>1</v>
      </c>
      <c r="G40" s="76">
        <v>872739</v>
      </c>
      <c r="H40" s="76">
        <v>19504962</v>
      </c>
      <c r="I40" s="76">
        <v>0</v>
      </c>
      <c r="J40" s="76">
        <v>2232723</v>
      </c>
      <c r="K40" s="76">
        <v>-554451</v>
      </c>
      <c r="L40" s="76">
        <v>-20310495</v>
      </c>
      <c r="M40" s="76">
        <v>29420375</v>
      </c>
      <c r="N40" s="76">
        <v>1309103</v>
      </c>
      <c r="O40" s="76">
        <v>1309103</v>
      </c>
      <c r="P40" s="76">
        <v>0</v>
      </c>
      <c r="Q40" s="76">
        <v>1309103</v>
      </c>
      <c r="R40" s="76">
        <v>0</v>
      </c>
      <c r="S40" s="76">
        <v>0</v>
      </c>
      <c r="T40" s="76">
        <v>0</v>
      </c>
      <c r="U40" s="76">
        <v>28111272</v>
      </c>
      <c r="V40" s="76">
        <v>0</v>
      </c>
      <c r="W40" s="76">
        <v>0</v>
      </c>
      <c r="X40" s="76">
        <v>6767806</v>
      </c>
      <c r="Y40" s="76">
        <v>37060920</v>
      </c>
      <c r="Z40" s="76">
        <v>21707026</v>
      </c>
      <c r="AA40" s="76">
        <v>5906344</v>
      </c>
      <c r="AB40" s="76">
        <v>5886439</v>
      </c>
      <c r="AC40" s="76">
        <v>0</v>
      </c>
      <c r="AD40" s="76">
        <v>5886439</v>
      </c>
      <c r="AE40" s="76">
        <v>0</v>
      </c>
      <c r="AF40" s="76">
        <v>19905</v>
      </c>
      <c r="AG40" s="76">
        <v>0</v>
      </c>
      <c r="AH40" s="76">
        <v>4958647</v>
      </c>
      <c r="AI40" s="79"/>
      <c r="AJ40" s="76">
        <v>0</v>
      </c>
      <c r="AK40" s="76">
        <v>10842035</v>
      </c>
      <c r="AL40" s="76">
        <v>15353894</v>
      </c>
      <c r="AM40" s="76">
        <v>10960474</v>
      </c>
      <c r="AN40" s="76">
        <v>9454219</v>
      </c>
      <c r="AO40" s="76">
        <v>1506255</v>
      </c>
      <c r="AP40" s="76">
        <v>4393420</v>
      </c>
      <c r="AQ40" s="21">
        <v>1.4</v>
      </c>
    </row>
    <row r="41" spans="1:43">
      <c r="A41" s="77">
        <v>2002.02</v>
      </c>
      <c r="B41" s="74" t="s">
        <v>127</v>
      </c>
      <c r="C41" s="74">
        <v>0</v>
      </c>
      <c r="D41" s="19" t="s">
        <v>138</v>
      </c>
      <c r="E41" s="19">
        <v>1000</v>
      </c>
      <c r="F41" s="78">
        <v>1</v>
      </c>
      <c r="G41" s="76">
        <v>1256321</v>
      </c>
      <c r="H41" s="76">
        <v>29822292</v>
      </c>
      <c r="I41" s="76">
        <v>0</v>
      </c>
      <c r="J41" s="76">
        <v>3418202</v>
      </c>
      <c r="K41" s="76">
        <v>-849889</v>
      </c>
      <c r="L41" s="76">
        <v>-31134284</v>
      </c>
      <c r="M41" s="76">
        <v>40326145</v>
      </c>
      <c r="N41" s="76">
        <v>1614182</v>
      </c>
      <c r="O41" s="76">
        <v>1614182</v>
      </c>
      <c r="P41" s="76">
        <v>300000</v>
      </c>
      <c r="Q41" s="76">
        <v>1314182</v>
      </c>
      <c r="R41" s="76">
        <v>0</v>
      </c>
      <c r="S41" s="76">
        <v>0</v>
      </c>
      <c r="T41" s="76">
        <v>0</v>
      </c>
      <c r="U41" s="76">
        <v>38711963</v>
      </c>
      <c r="V41" s="76">
        <v>0</v>
      </c>
      <c r="W41" s="76">
        <v>0</v>
      </c>
      <c r="X41" s="76">
        <v>8292205</v>
      </c>
      <c r="Y41" s="76">
        <v>49874671</v>
      </c>
      <c r="Z41" s="76">
        <v>29155872</v>
      </c>
      <c r="AA41" s="76">
        <v>8864306</v>
      </c>
      <c r="AB41" s="76">
        <v>8837695</v>
      </c>
      <c r="AC41" s="76">
        <v>0</v>
      </c>
      <c r="AD41" s="76">
        <v>8837695</v>
      </c>
      <c r="AE41" s="76">
        <v>0</v>
      </c>
      <c r="AF41" s="76">
        <v>26611</v>
      </c>
      <c r="AG41" s="76">
        <v>0</v>
      </c>
      <c r="AH41" s="76">
        <v>1375593</v>
      </c>
      <c r="AI41" s="79"/>
      <c r="AJ41" s="76">
        <v>0</v>
      </c>
      <c r="AK41" s="76">
        <v>18915973</v>
      </c>
      <c r="AL41" s="76">
        <v>20718799</v>
      </c>
      <c r="AM41" s="76">
        <v>12934642</v>
      </c>
      <c r="AN41" s="76">
        <v>11365275</v>
      </c>
      <c r="AO41" s="76">
        <v>1569367</v>
      </c>
      <c r="AP41" s="76">
        <v>7784157</v>
      </c>
      <c r="AQ41" s="21">
        <v>2.15</v>
      </c>
    </row>
    <row r="42" spans="1:43">
      <c r="A42" s="77">
        <v>2002.03</v>
      </c>
      <c r="B42" s="74" t="s">
        <v>128</v>
      </c>
      <c r="C42" s="74">
        <v>0</v>
      </c>
      <c r="D42" s="19" t="s">
        <v>138</v>
      </c>
      <c r="E42" s="19">
        <v>1000</v>
      </c>
      <c r="F42" s="78">
        <v>1</v>
      </c>
      <c r="G42" s="76">
        <v>-1734845</v>
      </c>
      <c r="H42" s="76">
        <v>37061197</v>
      </c>
      <c r="I42" s="76">
        <v>0</v>
      </c>
      <c r="J42" s="76">
        <v>4625302</v>
      </c>
      <c r="K42" s="76">
        <v>-951091</v>
      </c>
      <c r="L42" s="76">
        <v>-42470253</v>
      </c>
      <c r="M42" s="76">
        <v>50956232</v>
      </c>
      <c r="N42" s="76">
        <v>1818769</v>
      </c>
      <c r="O42" s="76">
        <v>1818769</v>
      </c>
      <c r="P42" s="76">
        <v>500000</v>
      </c>
      <c r="Q42" s="76">
        <v>1318769</v>
      </c>
      <c r="R42" s="76">
        <v>0</v>
      </c>
      <c r="S42" s="76">
        <v>0</v>
      </c>
      <c r="T42" s="76">
        <v>0</v>
      </c>
      <c r="U42" s="76">
        <v>49137463</v>
      </c>
      <c r="V42" s="76">
        <v>0</v>
      </c>
      <c r="W42" s="76">
        <v>0</v>
      </c>
      <c r="X42" s="76">
        <v>10238615</v>
      </c>
      <c r="Y42" s="76">
        <v>59460002</v>
      </c>
      <c r="Z42" s="76">
        <v>38998371</v>
      </c>
      <c r="AA42" s="76">
        <v>11791938</v>
      </c>
      <c r="AB42" s="76">
        <v>11759670</v>
      </c>
      <c r="AC42" s="76">
        <v>0</v>
      </c>
      <c r="AD42" s="76">
        <v>11759670</v>
      </c>
      <c r="AE42" s="76">
        <v>0</v>
      </c>
      <c r="AF42" s="76">
        <v>32268</v>
      </c>
      <c r="AG42" s="76">
        <v>0</v>
      </c>
      <c r="AH42" s="76">
        <v>44117</v>
      </c>
      <c r="AI42" s="79"/>
      <c r="AJ42" s="76">
        <v>323107</v>
      </c>
      <c r="AK42" s="76">
        <v>26839209</v>
      </c>
      <c r="AL42" s="76">
        <v>20461631</v>
      </c>
      <c r="AM42" s="76">
        <v>14032622</v>
      </c>
      <c r="AN42" s="76">
        <v>12196451</v>
      </c>
      <c r="AO42" s="76">
        <v>1836171</v>
      </c>
      <c r="AP42" s="76">
        <v>6429009</v>
      </c>
      <c r="AQ42" s="21">
        <v>2.95</v>
      </c>
    </row>
    <row r="43" spans="1:43">
      <c r="A43" s="77">
        <v>2002.04</v>
      </c>
      <c r="B43" s="74" t="s">
        <v>129</v>
      </c>
      <c r="C43" s="74">
        <v>0</v>
      </c>
      <c r="D43" s="19" t="s">
        <v>138</v>
      </c>
      <c r="E43" s="19">
        <v>1000</v>
      </c>
      <c r="F43" s="78">
        <v>1</v>
      </c>
      <c r="G43" s="76">
        <v>-3518584</v>
      </c>
      <c r="H43" s="76">
        <v>35903935</v>
      </c>
      <c r="I43" s="76">
        <v>0</v>
      </c>
      <c r="J43" s="76">
        <v>4737976</v>
      </c>
      <c r="K43" s="76">
        <v>-1192820</v>
      </c>
      <c r="L43" s="76">
        <v>-42967675</v>
      </c>
      <c r="M43" s="76">
        <v>50723123</v>
      </c>
      <c r="N43" s="76">
        <v>2020396</v>
      </c>
      <c r="O43" s="76">
        <v>2020396</v>
      </c>
      <c r="P43" s="76">
        <v>700000</v>
      </c>
      <c r="Q43" s="76">
        <v>1320396</v>
      </c>
      <c r="R43" s="76">
        <v>0</v>
      </c>
      <c r="S43" s="76">
        <v>0</v>
      </c>
      <c r="T43" s="76">
        <v>0</v>
      </c>
      <c r="U43" s="76">
        <v>48702727</v>
      </c>
      <c r="V43" s="76">
        <v>0</v>
      </c>
      <c r="W43" s="76">
        <v>0</v>
      </c>
      <c r="X43" s="76">
        <v>13419829</v>
      </c>
      <c r="Y43" s="76">
        <v>60624368</v>
      </c>
      <c r="Z43" s="76">
        <v>39345324</v>
      </c>
      <c r="AA43" s="76">
        <v>11113015</v>
      </c>
      <c r="AB43" s="76">
        <v>11075937</v>
      </c>
      <c r="AC43" s="76">
        <v>0</v>
      </c>
      <c r="AD43" s="76">
        <v>11075937</v>
      </c>
      <c r="AE43" s="76">
        <v>0</v>
      </c>
      <c r="AF43" s="76">
        <v>37078</v>
      </c>
      <c r="AG43" s="76">
        <v>0</v>
      </c>
      <c r="AH43" s="76">
        <v>46683</v>
      </c>
      <c r="AI43" s="79"/>
      <c r="AJ43" s="76">
        <v>317050</v>
      </c>
      <c r="AK43" s="76">
        <v>27868576</v>
      </c>
      <c r="AL43" s="76">
        <v>21279044</v>
      </c>
      <c r="AM43" s="76">
        <v>14809909</v>
      </c>
      <c r="AN43" s="76">
        <v>13011636</v>
      </c>
      <c r="AO43" s="76">
        <v>1798273</v>
      </c>
      <c r="AP43" s="76">
        <v>6469135</v>
      </c>
      <c r="AQ43" s="21">
        <v>2.95</v>
      </c>
    </row>
    <row r="44" spans="1:43">
      <c r="A44" s="77">
        <v>2002.05</v>
      </c>
      <c r="B44" s="74" t="s">
        <v>130</v>
      </c>
      <c r="C44" s="74">
        <v>0</v>
      </c>
      <c r="D44" s="19" t="s">
        <v>138</v>
      </c>
      <c r="E44" s="19">
        <v>1000</v>
      </c>
      <c r="F44" s="78">
        <v>1</v>
      </c>
      <c r="G44" s="76">
        <v>-12270633</v>
      </c>
      <c r="H44" s="76">
        <v>36667534</v>
      </c>
      <c r="I44" s="76">
        <v>0</v>
      </c>
      <c r="J44" s="76">
        <v>5832658</v>
      </c>
      <c r="K44" s="76">
        <v>-1479267</v>
      </c>
      <c r="L44" s="76">
        <v>-53291558</v>
      </c>
      <c r="M44" s="76">
        <v>60384934</v>
      </c>
      <c r="N44" s="76">
        <v>2024193</v>
      </c>
      <c r="O44" s="76">
        <v>2024193</v>
      </c>
      <c r="P44" s="76">
        <v>700000</v>
      </c>
      <c r="Q44" s="76">
        <v>1324193</v>
      </c>
      <c r="R44" s="76">
        <v>0</v>
      </c>
      <c r="S44" s="76">
        <v>0</v>
      </c>
      <c r="T44" s="76">
        <v>0</v>
      </c>
      <c r="U44" s="76">
        <v>58360741</v>
      </c>
      <c r="V44" s="76">
        <v>0</v>
      </c>
      <c r="W44" s="76">
        <v>0</v>
      </c>
      <c r="X44" s="76">
        <v>17229746</v>
      </c>
      <c r="Y44" s="76">
        <v>65344047</v>
      </c>
      <c r="Z44" s="76">
        <v>44561990</v>
      </c>
      <c r="AA44" s="76">
        <v>9752862</v>
      </c>
      <c r="AB44" s="76">
        <v>9716118</v>
      </c>
      <c r="AC44" s="76">
        <v>0</v>
      </c>
      <c r="AD44" s="76">
        <v>9716118</v>
      </c>
      <c r="AE44" s="76">
        <v>0</v>
      </c>
      <c r="AF44" s="76">
        <v>36744</v>
      </c>
      <c r="AG44" s="76">
        <v>0</v>
      </c>
      <c r="AH44" s="76">
        <v>70002</v>
      </c>
      <c r="AI44" s="79"/>
      <c r="AJ44" s="76">
        <v>867282</v>
      </c>
      <c r="AK44" s="76">
        <v>33871844</v>
      </c>
      <c r="AL44" s="76">
        <v>20782057</v>
      </c>
      <c r="AM44" s="76">
        <v>15030278</v>
      </c>
      <c r="AN44" s="76">
        <v>13298204</v>
      </c>
      <c r="AO44" s="76">
        <v>1732074</v>
      </c>
      <c r="AP44" s="76">
        <v>5751779</v>
      </c>
      <c r="AQ44" s="21">
        <v>3.6</v>
      </c>
    </row>
    <row r="45" spans="1:43">
      <c r="A45" s="77">
        <v>2002.06</v>
      </c>
      <c r="B45" s="74" t="s">
        <v>131</v>
      </c>
      <c r="C45" s="74">
        <v>0</v>
      </c>
      <c r="D45" s="19" t="s">
        <v>138</v>
      </c>
      <c r="E45" s="19">
        <v>1000</v>
      </c>
      <c r="F45" s="78">
        <v>1</v>
      </c>
      <c r="G45" s="76">
        <v>-16506413</v>
      </c>
      <c r="H45" s="76">
        <v>36591389</v>
      </c>
      <c r="I45" s="76">
        <v>0</v>
      </c>
      <c r="J45" s="76">
        <v>6238580</v>
      </c>
      <c r="K45" s="76">
        <v>-1609598</v>
      </c>
      <c r="L45" s="76">
        <v>-57726784</v>
      </c>
      <c r="M45" s="76">
        <v>64153623</v>
      </c>
      <c r="N45" s="76">
        <v>2025434</v>
      </c>
      <c r="O45" s="76">
        <v>2025434</v>
      </c>
      <c r="P45" s="76">
        <v>700000</v>
      </c>
      <c r="Q45" s="76">
        <v>1325434</v>
      </c>
      <c r="R45" s="76">
        <v>0</v>
      </c>
      <c r="S45" s="76">
        <v>0</v>
      </c>
      <c r="T45" s="76">
        <v>0</v>
      </c>
      <c r="U45" s="76">
        <v>62128189</v>
      </c>
      <c r="V45" s="76">
        <v>0</v>
      </c>
      <c r="W45" s="76">
        <v>0</v>
      </c>
      <c r="X45" s="76">
        <v>19255574</v>
      </c>
      <c r="Y45" s="76">
        <v>66902784</v>
      </c>
      <c r="Z45" s="76">
        <v>46713504</v>
      </c>
      <c r="AA45" s="76">
        <v>9362023</v>
      </c>
      <c r="AB45" s="76">
        <v>9326131</v>
      </c>
      <c r="AC45" s="76">
        <v>0</v>
      </c>
      <c r="AD45" s="76">
        <v>9326131</v>
      </c>
      <c r="AE45" s="76">
        <v>0</v>
      </c>
      <c r="AF45" s="76">
        <v>35892</v>
      </c>
      <c r="AG45" s="76">
        <v>0</v>
      </c>
      <c r="AH45" s="76">
        <v>77365</v>
      </c>
      <c r="AI45" s="79"/>
      <c r="AJ45" s="76">
        <v>1299813</v>
      </c>
      <c r="AK45" s="76">
        <v>35974303</v>
      </c>
      <c r="AL45" s="76">
        <v>20189280</v>
      </c>
      <c r="AM45" s="76">
        <v>14747919</v>
      </c>
      <c r="AN45" s="76">
        <v>12972568</v>
      </c>
      <c r="AO45" s="76">
        <v>1775351</v>
      </c>
      <c r="AP45" s="76">
        <v>5441361</v>
      </c>
      <c r="AQ45" s="21">
        <v>3.8</v>
      </c>
    </row>
    <row r="46" spans="1:43">
      <c r="A46" s="77">
        <v>2002.07</v>
      </c>
      <c r="B46" s="74" t="s">
        <v>132</v>
      </c>
      <c r="C46" s="74">
        <v>0</v>
      </c>
      <c r="D46" s="19" t="s">
        <v>138</v>
      </c>
      <c r="E46" s="19">
        <v>1000</v>
      </c>
      <c r="F46" s="78">
        <v>1</v>
      </c>
      <c r="G46" s="76">
        <v>-17685968</v>
      </c>
      <c r="H46" s="76">
        <v>33069730</v>
      </c>
      <c r="I46" s="76">
        <v>0</v>
      </c>
      <c r="J46" s="76">
        <v>6015060</v>
      </c>
      <c r="K46" s="76">
        <v>-1567263</v>
      </c>
      <c r="L46" s="76">
        <v>-55203495</v>
      </c>
      <c r="M46" s="76">
        <v>61052914</v>
      </c>
      <c r="N46" s="76">
        <v>2024728</v>
      </c>
      <c r="O46" s="76">
        <v>2024728</v>
      </c>
      <c r="P46" s="76">
        <v>700000</v>
      </c>
      <c r="Q46" s="76">
        <v>1324728</v>
      </c>
      <c r="R46" s="76">
        <v>0</v>
      </c>
      <c r="S46" s="76">
        <v>0</v>
      </c>
      <c r="T46" s="76">
        <v>0</v>
      </c>
      <c r="U46" s="76">
        <v>59028186</v>
      </c>
      <c r="V46" s="76">
        <v>0</v>
      </c>
      <c r="W46" s="76">
        <v>0</v>
      </c>
      <c r="X46" s="76">
        <v>20733421</v>
      </c>
      <c r="Y46" s="76">
        <v>64100367</v>
      </c>
      <c r="Z46" s="76">
        <v>43580491</v>
      </c>
      <c r="AA46" s="76">
        <v>6294336</v>
      </c>
      <c r="AB46" s="76">
        <v>6248803</v>
      </c>
      <c r="AC46" s="76">
        <v>0</v>
      </c>
      <c r="AD46" s="76">
        <v>6248803</v>
      </c>
      <c r="AE46" s="76">
        <v>0</v>
      </c>
      <c r="AF46" s="76">
        <v>45533</v>
      </c>
      <c r="AG46" s="76">
        <v>0</v>
      </c>
      <c r="AH46" s="76">
        <v>141150</v>
      </c>
      <c r="AI46" s="79"/>
      <c r="AJ46" s="76">
        <v>1625169</v>
      </c>
      <c r="AK46" s="76">
        <v>35519836</v>
      </c>
      <c r="AL46" s="76">
        <v>20519876</v>
      </c>
      <c r="AM46" s="76">
        <v>15058569</v>
      </c>
      <c r="AN46" s="76">
        <v>13293764</v>
      </c>
      <c r="AO46" s="76">
        <v>1764805</v>
      </c>
      <c r="AP46" s="76">
        <v>5461307</v>
      </c>
      <c r="AQ46" s="21">
        <v>3.68</v>
      </c>
    </row>
    <row r="47" spans="1:43">
      <c r="A47" s="77">
        <v>2002.08</v>
      </c>
      <c r="B47" s="74" t="s">
        <v>133</v>
      </c>
      <c r="C47" s="74">
        <v>0</v>
      </c>
      <c r="D47" s="19" t="s">
        <v>138</v>
      </c>
      <c r="E47" s="19">
        <v>1000</v>
      </c>
      <c r="F47" s="78">
        <v>1</v>
      </c>
      <c r="G47" s="76">
        <v>-17172067</v>
      </c>
      <c r="H47" s="76">
        <v>32949495</v>
      </c>
      <c r="I47" s="76">
        <v>0</v>
      </c>
      <c r="J47" s="76">
        <v>5933809</v>
      </c>
      <c r="K47" s="76">
        <v>-1529954</v>
      </c>
      <c r="L47" s="76">
        <v>-54525417</v>
      </c>
      <c r="M47" s="76">
        <v>60378073</v>
      </c>
      <c r="N47" s="76">
        <v>2007689</v>
      </c>
      <c r="O47" s="76">
        <v>2007689</v>
      </c>
      <c r="P47" s="76">
        <v>700000</v>
      </c>
      <c r="Q47" s="76">
        <v>1307689</v>
      </c>
      <c r="R47" s="76">
        <v>0</v>
      </c>
      <c r="S47" s="76">
        <v>0</v>
      </c>
      <c r="T47" s="76">
        <v>0</v>
      </c>
      <c r="U47" s="76">
        <v>58370384</v>
      </c>
      <c r="V47" s="76">
        <v>0</v>
      </c>
      <c r="W47" s="76">
        <v>0</v>
      </c>
      <c r="X47" s="76">
        <v>23339570</v>
      </c>
      <c r="Y47" s="76">
        <v>66545576</v>
      </c>
      <c r="Z47" s="76">
        <v>45262377</v>
      </c>
      <c r="AA47" s="76">
        <v>5445672</v>
      </c>
      <c r="AB47" s="76">
        <v>5406511</v>
      </c>
      <c r="AC47" s="76">
        <v>0</v>
      </c>
      <c r="AD47" s="76">
        <v>5406511</v>
      </c>
      <c r="AE47" s="76">
        <v>0</v>
      </c>
      <c r="AF47" s="76">
        <v>39161</v>
      </c>
      <c r="AG47" s="76">
        <v>0</v>
      </c>
      <c r="AH47" s="76">
        <v>188788</v>
      </c>
      <c r="AI47" s="79"/>
      <c r="AJ47" s="76">
        <v>2493383</v>
      </c>
      <c r="AK47" s="76">
        <v>37134534</v>
      </c>
      <c r="AL47" s="76">
        <v>21283199</v>
      </c>
      <c r="AM47" s="76">
        <v>14915642</v>
      </c>
      <c r="AN47" s="76">
        <v>13090261</v>
      </c>
      <c r="AO47" s="76">
        <v>1825381</v>
      </c>
      <c r="AP47" s="76">
        <v>6367557</v>
      </c>
      <c r="AQ47" s="21">
        <v>3.62</v>
      </c>
    </row>
    <row r="48" spans="1:43">
      <c r="A48" s="77">
        <v>2002.09</v>
      </c>
      <c r="B48" s="74" t="s">
        <v>134</v>
      </c>
      <c r="C48" s="74">
        <v>0</v>
      </c>
      <c r="D48" s="19" t="s">
        <v>138</v>
      </c>
      <c r="E48" s="19">
        <v>1000</v>
      </c>
      <c r="F48" s="78">
        <v>1</v>
      </c>
      <c r="G48" s="76">
        <v>-16327776</v>
      </c>
      <c r="H48" s="76">
        <v>35266064</v>
      </c>
      <c r="I48" s="76">
        <v>0</v>
      </c>
      <c r="J48" s="76">
        <v>6141818</v>
      </c>
      <c r="K48" s="76">
        <v>-1579143</v>
      </c>
      <c r="L48" s="76">
        <v>-56156515</v>
      </c>
      <c r="M48" s="76">
        <v>58737269</v>
      </c>
      <c r="N48" s="76">
        <v>2075284</v>
      </c>
      <c r="O48" s="76">
        <v>2075284</v>
      </c>
      <c r="P48" s="76">
        <v>700000</v>
      </c>
      <c r="Q48" s="76">
        <v>1375284</v>
      </c>
      <c r="R48" s="76">
        <v>0</v>
      </c>
      <c r="S48" s="76">
        <v>0</v>
      </c>
      <c r="T48" s="76">
        <v>0</v>
      </c>
      <c r="U48" s="76">
        <v>56661985</v>
      </c>
      <c r="V48" s="76">
        <v>0</v>
      </c>
      <c r="W48" s="76">
        <v>0</v>
      </c>
      <c r="X48" s="76">
        <v>24238738</v>
      </c>
      <c r="Y48" s="76">
        <v>66648231</v>
      </c>
      <c r="Z48" s="76">
        <v>44040675</v>
      </c>
      <c r="AA48" s="76">
        <v>943645</v>
      </c>
      <c r="AB48" s="76">
        <v>388896</v>
      </c>
      <c r="AC48" s="76">
        <v>0</v>
      </c>
      <c r="AD48" s="76">
        <v>388896</v>
      </c>
      <c r="AE48" s="76">
        <v>0</v>
      </c>
      <c r="AF48" s="76">
        <v>554749</v>
      </c>
      <c r="AG48" s="76">
        <v>0</v>
      </c>
      <c r="AH48" s="76">
        <v>295728</v>
      </c>
      <c r="AI48" s="79"/>
      <c r="AJ48" s="76">
        <v>2626056</v>
      </c>
      <c r="AK48" s="76">
        <v>40175246</v>
      </c>
      <c r="AL48" s="76">
        <v>22607556</v>
      </c>
      <c r="AM48" s="76">
        <v>14856834</v>
      </c>
      <c r="AN48" s="76">
        <v>12918907</v>
      </c>
      <c r="AO48" s="76">
        <v>1937927</v>
      </c>
      <c r="AP48" s="76">
        <v>7750722</v>
      </c>
      <c r="AQ48" s="21">
        <v>3.75</v>
      </c>
    </row>
    <row r="49" spans="1:43">
      <c r="A49" s="77">
        <v>2002.1</v>
      </c>
      <c r="B49" s="74" t="s">
        <v>135</v>
      </c>
      <c r="C49" s="74">
        <v>0</v>
      </c>
      <c r="D49" s="19" t="s">
        <v>138</v>
      </c>
      <c r="E49" s="19">
        <v>1000</v>
      </c>
      <c r="F49" s="78">
        <v>1</v>
      </c>
      <c r="G49" s="76">
        <v>-13008794</v>
      </c>
      <c r="H49" s="76">
        <v>35083313</v>
      </c>
      <c r="I49" s="76">
        <v>0</v>
      </c>
      <c r="J49" s="76">
        <v>5797873</v>
      </c>
      <c r="K49" s="76">
        <v>-1487621</v>
      </c>
      <c r="L49" s="76">
        <v>-52402359</v>
      </c>
      <c r="M49" s="76">
        <v>55584022</v>
      </c>
      <c r="N49" s="76">
        <v>2310640</v>
      </c>
      <c r="O49" s="76">
        <v>2310640</v>
      </c>
      <c r="P49" s="76">
        <v>817262</v>
      </c>
      <c r="Q49" s="76">
        <v>1493378</v>
      </c>
      <c r="R49" s="76">
        <v>0</v>
      </c>
      <c r="S49" s="76">
        <v>0</v>
      </c>
      <c r="T49" s="76">
        <v>0</v>
      </c>
      <c r="U49" s="76">
        <v>53273382</v>
      </c>
      <c r="V49" s="76">
        <v>0</v>
      </c>
      <c r="W49" s="76">
        <v>0</v>
      </c>
      <c r="X49" s="76">
        <v>24023832</v>
      </c>
      <c r="Y49" s="76">
        <v>66599060</v>
      </c>
      <c r="Z49" s="76">
        <v>42196641</v>
      </c>
      <c r="AA49" s="76">
        <v>1199353</v>
      </c>
      <c r="AB49" s="76">
        <v>366528</v>
      </c>
      <c r="AC49" s="76">
        <v>0</v>
      </c>
      <c r="AD49" s="76">
        <v>366528</v>
      </c>
      <c r="AE49" s="76">
        <v>0</v>
      </c>
      <c r="AF49" s="76">
        <v>832825</v>
      </c>
      <c r="AG49" s="76">
        <v>0</v>
      </c>
      <c r="AH49" s="76">
        <v>449195</v>
      </c>
      <c r="AI49" s="79"/>
      <c r="AJ49" s="76">
        <v>3131173</v>
      </c>
      <c r="AK49" s="76">
        <v>37416920</v>
      </c>
      <c r="AL49" s="76">
        <v>24402419</v>
      </c>
      <c r="AM49" s="76">
        <v>15187654</v>
      </c>
      <c r="AN49" s="76">
        <v>13051718</v>
      </c>
      <c r="AO49" s="76">
        <v>2135936</v>
      </c>
      <c r="AP49" s="76">
        <v>9214765</v>
      </c>
      <c r="AQ49" s="21">
        <v>3.55</v>
      </c>
    </row>
    <row r="50" spans="1:43">
      <c r="A50" s="77">
        <v>2002.11</v>
      </c>
      <c r="B50" s="74" t="s">
        <v>136</v>
      </c>
      <c r="C50" s="74">
        <v>0</v>
      </c>
      <c r="D50" s="19" t="s">
        <v>138</v>
      </c>
      <c r="E50" s="19">
        <v>1000</v>
      </c>
      <c r="F50" s="78">
        <v>1</v>
      </c>
      <c r="G50" s="76">
        <v>-12923210</v>
      </c>
      <c r="H50" s="76">
        <v>35778860</v>
      </c>
      <c r="I50" s="76">
        <v>0</v>
      </c>
      <c r="J50" s="76">
        <v>5849594</v>
      </c>
      <c r="K50" s="76">
        <v>-1505754</v>
      </c>
      <c r="L50" s="76">
        <v>-53045910</v>
      </c>
      <c r="M50" s="76">
        <v>58169839</v>
      </c>
      <c r="N50" s="76">
        <v>4304958</v>
      </c>
      <c r="O50" s="76">
        <v>4304958</v>
      </c>
      <c r="P50" s="76">
        <v>2636319</v>
      </c>
      <c r="Q50" s="76">
        <v>1668639</v>
      </c>
      <c r="R50" s="76">
        <v>0</v>
      </c>
      <c r="S50" s="76">
        <v>0</v>
      </c>
      <c r="T50" s="76">
        <v>0</v>
      </c>
      <c r="U50" s="76">
        <v>53864881</v>
      </c>
      <c r="V50" s="76">
        <v>0</v>
      </c>
      <c r="W50" s="76">
        <v>0</v>
      </c>
      <c r="X50" s="76">
        <v>24185289</v>
      </c>
      <c r="Y50" s="76">
        <v>69431918</v>
      </c>
      <c r="Z50" s="76">
        <v>43069118</v>
      </c>
      <c r="AA50" s="76">
        <v>975960</v>
      </c>
      <c r="AB50" s="76">
        <v>128868</v>
      </c>
      <c r="AC50" s="76">
        <v>0</v>
      </c>
      <c r="AD50" s="76">
        <v>128868</v>
      </c>
      <c r="AE50" s="76">
        <v>0</v>
      </c>
      <c r="AF50" s="76">
        <v>847092</v>
      </c>
      <c r="AG50" s="76">
        <v>0</v>
      </c>
      <c r="AH50" s="76">
        <v>1076534</v>
      </c>
      <c r="AI50" s="79"/>
      <c r="AJ50" s="76">
        <v>3109303</v>
      </c>
      <c r="AK50" s="76">
        <v>37907321</v>
      </c>
      <c r="AL50" s="76">
        <v>26362800</v>
      </c>
      <c r="AM50" s="76">
        <v>16074327</v>
      </c>
      <c r="AN50" s="76">
        <v>13726976</v>
      </c>
      <c r="AO50" s="76">
        <v>2347351</v>
      </c>
      <c r="AP50" s="76">
        <v>10288473</v>
      </c>
      <c r="AQ50" s="21">
        <v>3.57</v>
      </c>
    </row>
    <row r="51" spans="1:43">
      <c r="A51" s="77">
        <v>2002.12</v>
      </c>
      <c r="B51" s="74" t="s">
        <v>137</v>
      </c>
      <c r="C51" s="74">
        <v>0</v>
      </c>
      <c r="D51" s="19" t="s">
        <v>138</v>
      </c>
      <c r="E51" s="19">
        <v>1000</v>
      </c>
      <c r="F51" s="78">
        <v>1</v>
      </c>
      <c r="G51" s="76">
        <v>-11575730</v>
      </c>
      <c r="H51" s="76">
        <v>35230696</v>
      </c>
      <c r="I51" s="76">
        <v>0</v>
      </c>
      <c r="J51" s="76">
        <v>5587316</v>
      </c>
      <c r="K51" s="76">
        <v>-1455610</v>
      </c>
      <c r="L51" s="76">
        <v>-50938132</v>
      </c>
      <c r="M51" s="76">
        <v>57231027</v>
      </c>
      <c r="N51" s="76">
        <v>5534180</v>
      </c>
      <c r="O51" s="76">
        <v>5534180</v>
      </c>
      <c r="P51" s="76">
        <v>3723568</v>
      </c>
      <c r="Q51" s="76">
        <v>1810612</v>
      </c>
      <c r="R51" s="76">
        <v>0</v>
      </c>
      <c r="S51" s="76">
        <v>0</v>
      </c>
      <c r="T51" s="76">
        <v>0</v>
      </c>
      <c r="U51" s="76">
        <v>51696847</v>
      </c>
      <c r="V51" s="76">
        <v>0</v>
      </c>
      <c r="W51" s="76">
        <v>0</v>
      </c>
      <c r="X51" s="76">
        <v>24874178</v>
      </c>
      <c r="Y51" s="76">
        <v>70529475</v>
      </c>
      <c r="Z51" s="76">
        <v>41378327</v>
      </c>
      <c r="AA51" s="76">
        <v>723380</v>
      </c>
      <c r="AB51" s="76">
        <v>66819</v>
      </c>
      <c r="AC51" s="76">
        <v>0</v>
      </c>
      <c r="AD51" s="76">
        <v>66819</v>
      </c>
      <c r="AE51" s="76">
        <v>0</v>
      </c>
      <c r="AF51" s="76">
        <v>656561</v>
      </c>
      <c r="AG51" s="76">
        <v>0</v>
      </c>
      <c r="AH51" s="76">
        <v>1014073</v>
      </c>
      <c r="AI51" s="79"/>
      <c r="AJ51" s="76">
        <v>3220819</v>
      </c>
      <c r="AK51" s="76">
        <v>36420055</v>
      </c>
      <c r="AL51" s="76">
        <v>29151148</v>
      </c>
      <c r="AM51" s="76">
        <v>18801735</v>
      </c>
      <c r="AN51" s="76">
        <v>16416350</v>
      </c>
      <c r="AO51" s="76">
        <v>2385385</v>
      </c>
      <c r="AP51" s="76">
        <v>10349413</v>
      </c>
      <c r="AQ51" s="21">
        <v>3.363</v>
      </c>
    </row>
    <row r="52" spans="1:43">
      <c r="A52" s="77">
        <v>2002.13</v>
      </c>
      <c r="B52" s="74"/>
      <c r="C52" s="74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</row>
    <row r="53" spans="1:43">
      <c r="A53" s="75">
        <v>2003.01</v>
      </c>
      <c r="B53" s="74" t="s">
        <v>126</v>
      </c>
      <c r="C53" s="74">
        <v>0</v>
      </c>
      <c r="D53" s="19" t="s">
        <v>138</v>
      </c>
      <c r="E53" s="19">
        <v>1000</v>
      </c>
      <c r="F53" s="78">
        <v>1</v>
      </c>
      <c r="G53" s="76">
        <v>-15275195</v>
      </c>
      <c r="H53" s="76">
        <v>30214899</v>
      </c>
      <c r="I53" s="76">
        <v>0</v>
      </c>
      <c r="J53" s="76">
        <v>5434947</v>
      </c>
      <c r="K53" s="76">
        <v>-1415935</v>
      </c>
      <c r="L53" s="76">
        <v>-49509106</v>
      </c>
      <c r="M53" s="76">
        <v>56556535</v>
      </c>
      <c r="N53" s="76">
        <v>6191331</v>
      </c>
      <c r="O53" s="76">
        <v>6191331</v>
      </c>
      <c r="P53" s="76">
        <v>4370000</v>
      </c>
      <c r="Q53" s="76">
        <v>1821331</v>
      </c>
      <c r="R53" s="76">
        <v>0</v>
      </c>
      <c r="S53" s="76">
        <v>0</v>
      </c>
      <c r="T53" s="76">
        <v>0</v>
      </c>
      <c r="U53" s="76">
        <v>50365204</v>
      </c>
      <c r="V53" s="76">
        <v>0</v>
      </c>
      <c r="W53" s="76">
        <v>0</v>
      </c>
      <c r="X53" s="76">
        <v>24692526</v>
      </c>
      <c r="Y53" s="76">
        <v>65973866</v>
      </c>
      <c r="Z53" s="76">
        <v>36482231</v>
      </c>
      <c r="AA53" s="76">
        <v>773998</v>
      </c>
      <c r="AB53" s="76">
        <v>139362</v>
      </c>
      <c r="AC53" s="76">
        <v>0</v>
      </c>
      <c r="AD53" s="76">
        <v>139362</v>
      </c>
      <c r="AE53" s="76">
        <v>0</v>
      </c>
      <c r="AF53" s="76">
        <v>634636</v>
      </c>
      <c r="AG53" s="76">
        <v>0</v>
      </c>
      <c r="AH53" s="76">
        <v>978435</v>
      </c>
      <c r="AI53" s="79"/>
      <c r="AJ53" s="76">
        <v>4017094</v>
      </c>
      <c r="AK53" s="76">
        <v>30712704</v>
      </c>
      <c r="AL53" s="76">
        <v>29491635</v>
      </c>
      <c r="AM53" s="76">
        <v>18583712</v>
      </c>
      <c r="AN53" s="76">
        <v>16174319</v>
      </c>
      <c r="AO53" s="76">
        <v>2409393</v>
      </c>
      <c r="AP53" s="76">
        <v>10907923</v>
      </c>
      <c r="AQ53" s="21">
        <v>3.24</v>
      </c>
    </row>
    <row r="54" spans="1:43">
      <c r="A54" s="77">
        <v>2003.02</v>
      </c>
      <c r="B54" s="74" t="s">
        <v>127</v>
      </c>
      <c r="C54" s="74">
        <v>0</v>
      </c>
      <c r="D54" s="19" t="s">
        <v>138</v>
      </c>
      <c r="E54" s="19">
        <v>1000</v>
      </c>
      <c r="F54" s="78">
        <v>1</v>
      </c>
      <c r="G54" s="76">
        <v>-11975633</v>
      </c>
      <c r="H54" s="76">
        <v>32734615</v>
      </c>
      <c r="I54" s="76">
        <v>0</v>
      </c>
      <c r="J54" s="76">
        <v>5325970</v>
      </c>
      <c r="K54" s="76">
        <v>-1391267</v>
      </c>
      <c r="L54" s="76">
        <v>-48644951</v>
      </c>
      <c r="M54" s="76">
        <v>54612429</v>
      </c>
      <c r="N54" s="76">
        <v>5149687</v>
      </c>
      <c r="O54" s="76">
        <v>5149687</v>
      </c>
      <c r="P54" s="76">
        <v>3490000</v>
      </c>
      <c r="Q54" s="76">
        <v>1659687</v>
      </c>
      <c r="R54" s="76">
        <v>0</v>
      </c>
      <c r="S54" s="76">
        <v>0</v>
      </c>
      <c r="T54" s="76">
        <v>0</v>
      </c>
      <c r="U54" s="76">
        <v>49462742</v>
      </c>
      <c r="V54" s="76">
        <v>0</v>
      </c>
      <c r="W54" s="76">
        <v>0</v>
      </c>
      <c r="X54" s="76">
        <v>24777446</v>
      </c>
      <c r="Y54" s="76">
        <v>67414242</v>
      </c>
      <c r="Z54" s="76">
        <v>37250728</v>
      </c>
      <c r="AA54" s="76">
        <v>1828602</v>
      </c>
      <c r="AB54" s="76">
        <v>1048206</v>
      </c>
      <c r="AC54" s="76">
        <v>0</v>
      </c>
      <c r="AD54" s="76">
        <v>1048206</v>
      </c>
      <c r="AE54" s="76">
        <v>0</v>
      </c>
      <c r="AF54" s="76">
        <v>780396</v>
      </c>
      <c r="AG54" s="76">
        <v>0</v>
      </c>
      <c r="AH54" s="76">
        <v>1300678</v>
      </c>
      <c r="AI54" s="79"/>
      <c r="AJ54" s="76">
        <v>4134279</v>
      </c>
      <c r="AK54" s="76">
        <v>29987169</v>
      </c>
      <c r="AL54" s="76">
        <v>30163514</v>
      </c>
      <c r="AM54" s="76">
        <v>18886905</v>
      </c>
      <c r="AN54" s="76">
        <v>16528499</v>
      </c>
      <c r="AO54" s="76">
        <v>2358406</v>
      </c>
      <c r="AP54" s="76">
        <v>11276609</v>
      </c>
      <c r="AQ54" s="21">
        <v>3.1817000000000002</v>
      </c>
    </row>
    <row r="55" spans="1:43">
      <c r="A55" s="77">
        <v>2003.03</v>
      </c>
      <c r="B55" s="74" t="s">
        <v>128</v>
      </c>
      <c r="C55" s="74">
        <v>0</v>
      </c>
      <c r="D55" s="19" t="s">
        <v>138</v>
      </c>
      <c r="E55" s="19">
        <v>1000</v>
      </c>
      <c r="F55" s="78">
        <v>1</v>
      </c>
      <c r="G55" s="76">
        <v>-10390726</v>
      </c>
      <c r="H55" s="76">
        <v>30193089</v>
      </c>
      <c r="I55" s="76">
        <v>0</v>
      </c>
      <c r="J55" s="76">
        <v>4860451</v>
      </c>
      <c r="K55" s="76">
        <v>-1246678</v>
      </c>
      <c r="L55" s="76">
        <v>-44197588</v>
      </c>
      <c r="M55" s="76">
        <v>49852767</v>
      </c>
      <c r="N55" s="76">
        <v>4779390</v>
      </c>
      <c r="O55" s="76">
        <v>4779390</v>
      </c>
      <c r="P55" s="76">
        <v>2878000</v>
      </c>
      <c r="Q55" s="76">
        <v>1901390</v>
      </c>
      <c r="R55" s="76">
        <v>0</v>
      </c>
      <c r="S55" s="76">
        <v>0</v>
      </c>
      <c r="T55" s="76">
        <v>0</v>
      </c>
      <c r="U55" s="76">
        <v>45073377</v>
      </c>
      <c r="V55" s="76">
        <v>0</v>
      </c>
      <c r="W55" s="76">
        <v>0</v>
      </c>
      <c r="X55" s="76">
        <v>25407502</v>
      </c>
      <c r="Y55" s="76">
        <v>64869543</v>
      </c>
      <c r="Z55" s="76">
        <v>34202174</v>
      </c>
      <c r="AA55" s="76">
        <v>1053204</v>
      </c>
      <c r="AB55" s="76">
        <v>502552</v>
      </c>
      <c r="AC55" s="76">
        <v>0</v>
      </c>
      <c r="AD55" s="76">
        <v>502552</v>
      </c>
      <c r="AE55" s="76">
        <v>0</v>
      </c>
      <c r="AF55" s="76">
        <v>550652</v>
      </c>
      <c r="AG55" s="76">
        <v>0</v>
      </c>
      <c r="AH55" s="76">
        <v>1560475</v>
      </c>
      <c r="AI55" s="79"/>
      <c r="AJ55" s="76">
        <v>4139896</v>
      </c>
      <c r="AK55" s="76">
        <v>27448599</v>
      </c>
      <c r="AL55" s="76">
        <v>30667369</v>
      </c>
      <c r="AM55" s="76">
        <v>19416651</v>
      </c>
      <c r="AN55" s="76">
        <v>17017517</v>
      </c>
      <c r="AO55" s="76">
        <v>2399134</v>
      </c>
      <c r="AP55" s="76">
        <v>11250718</v>
      </c>
      <c r="AQ55" s="21">
        <v>2.871</v>
      </c>
    </row>
    <row r="56" spans="1:43">
      <c r="A56" s="77">
        <v>2003.04</v>
      </c>
      <c r="B56" s="74" t="s">
        <v>129</v>
      </c>
      <c r="C56" s="74">
        <v>0</v>
      </c>
      <c r="D56" s="19" t="s">
        <v>138</v>
      </c>
      <c r="E56" s="19">
        <v>1000</v>
      </c>
      <c r="F56" s="78">
        <v>1</v>
      </c>
      <c r="G56" s="76">
        <v>-9151802</v>
      </c>
      <c r="H56" s="76">
        <v>31319881</v>
      </c>
      <c r="I56" s="76">
        <v>0</v>
      </c>
      <c r="J56" s="76">
        <v>4857320</v>
      </c>
      <c r="K56" s="76">
        <v>-1250279</v>
      </c>
      <c r="L56" s="76">
        <v>-44078724</v>
      </c>
      <c r="M56" s="76">
        <v>49222424</v>
      </c>
      <c r="N56" s="76">
        <v>4109215</v>
      </c>
      <c r="O56" s="76">
        <v>4109215</v>
      </c>
      <c r="P56" s="76">
        <v>2778000</v>
      </c>
      <c r="Q56" s="76">
        <v>1331215</v>
      </c>
      <c r="R56" s="76">
        <v>0</v>
      </c>
      <c r="S56" s="76">
        <v>0</v>
      </c>
      <c r="T56" s="76">
        <v>0</v>
      </c>
      <c r="U56" s="76">
        <v>45113209</v>
      </c>
      <c r="V56" s="76">
        <v>0</v>
      </c>
      <c r="W56" s="76">
        <v>0</v>
      </c>
      <c r="X56" s="76">
        <v>25369168</v>
      </c>
      <c r="Y56" s="76">
        <v>65439790</v>
      </c>
      <c r="Z56" s="76">
        <v>33965132</v>
      </c>
      <c r="AA56" s="76">
        <v>1244296</v>
      </c>
      <c r="AB56" s="76">
        <v>764195</v>
      </c>
      <c r="AC56" s="76">
        <v>0</v>
      </c>
      <c r="AD56" s="76">
        <v>764195</v>
      </c>
      <c r="AE56" s="76">
        <v>0</v>
      </c>
      <c r="AF56" s="76">
        <v>480101</v>
      </c>
      <c r="AG56" s="76">
        <v>0</v>
      </c>
      <c r="AH56" s="76">
        <v>1481629</v>
      </c>
      <c r="AI56" s="79"/>
      <c r="AJ56" s="76">
        <v>4334635</v>
      </c>
      <c r="AK56" s="76">
        <v>26904572</v>
      </c>
      <c r="AL56" s="76">
        <v>31474658</v>
      </c>
      <c r="AM56" s="76">
        <v>19844425</v>
      </c>
      <c r="AN56" s="76">
        <v>17401825</v>
      </c>
      <c r="AO56" s="76">
        <v>2442600</v>
      </c>
      <c r="AP56" s="76">
        <v>11630233</v>
      </c>
      <c r="AQ56" s="21">
        <v>2.8546999999999998</v>
      </c>
    </row>
    <row r="57" spans="1:43">
      <c r="A57" s="77">
        <v>2003.05</v>
      </c>
      <c r="B57" s="74" t="s">
        <v>130</v>
      </c>
      <c r="C57" s="74">
        <v>0</v>
      </c>
      <c r="D57" s="19" t="s">
        <v>138</v>
      </c>
      <c r="E57" s="19">
        <v>1000</v>
      </c>
      <c r="F57" s="78">
        <v>1</v>
      </c>
      <c r="G57" s="76">
        <v>-8904441</v>
      </c>
      <c r="H57" s="76">
        <v>32784878</v>
      </c>
      <c r="I57" s="76">
        <v>0</v>
      </c>
      <c r="J57" s="76">
        <v>4988680</v>
      </c>
      <c r="K57" s="76">
        <v>-1299218</v>
      </c>
      <c r="L57" s="76">
        <v>-45378781</v>
      </c>
      <c r="M57" s="76">
        <v>53512002</v>
      </c>
      <c r="N57" s="76">
        <v>7172469</v>
      </c>
      <c r="O57" s="76">
        <v>7172469</v>
      </c>
      <c r="P57" s="76">
        <v>4878000</v>
      </c>
      <c r="Q57" s="76">
        <v>2294469</v>
      </c>
      <c r="R57" s="76">
        <v>0</v>
      </c>
      <c r="S57" s="76">
        <v>0</v>
      </c>
      <c r="T57" s="76">
        <v>0</v>
      </c>
      <c r="U57" s="76">
        <v>46339533</v>
      </c>
      <c r="V57" s="76">
        <v>0</v>
      </c>
      <c r="W57" s="76">
        <v>0</v>
      </c>
      <c r="X57" s="76">
        <v>25342671</v>
      </c>
      <c r="Y57" s="76">
        <v>69950232</v>
      </c>
      <c r="Z57" s="76">
        <v>35801044</v>
      </c>
      <c r="AA57" s="76">
        <v>1419614</v>
      </c>
      <c r="AB57" s="76">
        <v>920053</v>
      </c>
      <c r="AC57" s="76">
        <v>0</v>
      </c>
      <c r="AD57" s="76">
        <v>920053</v>
      </c>
      <c r="AE57" s="76">
        <v>0</v>
      </c>
      <c r="AF57" s="76">
        <v>499561</v>
      </c>
      <c r="AG57" s="76">
        <v>0</v>
      </c>
      <c r="AH57" s="76">
        <v>2176558</v>
      </c>
      <c r="AI57" s="79"/>
      <c r="AJ57" s="76">
        <v>5339469</v>
      </c>
      <c r="AK57" s="76">
        <v>26865403</v>
      </c>
      <c r="AL57" s="76">
        <v>34149188</v>
      </c>
      <c r="AM57" s="76">
        <v>20726710</v>
      </c>
      <c r="AN57" s="76">
        <v>18183702</v>
      </c>
      <c r="AO57" s="76">
        <v>2543008</v>
      </c>
      <c r="AP57" s="76">
        <v>13422478</v>
      </c>
      <c r="AQ57" s="21">
        <v>2.8824999999999998</v>
      </c>
    </row>
    <row r="58" spans="1:43">
      <c r="A58" s="77">
        <v>2003.06</v>
      </c>
      <c r="B58" s="74" t="s">
        <v>131</v>
      </c>
      <c r="C58" s="74">
        <v>0</v>
      </c>
      <c r="D58" s="19" t="s">
        <v>138</v>
      </c>
      <c r="E58" s="19">
        <v>1000</v>
      </c>
      <c r="F58" s="78">
        <v>1</v>
      </c>
      <c r="G58" s="76">
        <v>-6733436</v>
      </c>
      <c r="H58" s="76">
        <v>34040263</v>
      </c>
      <c r="I58" s="76">
        <v>0</v>
      </c>
      <c r="J58" s="76">
        <v>4804601</v>
      </c>
      <c r="K58" s="76">
        <v>-1246946</v>
      </c>
      <c r="L58" s="76">
        <v>-44331354</v>
      </c>
      <c r="M58" s="76">
        <v>54110036</v>
      </c>
      <c r="N58" s="76">
        <v>8625658</v>
      </c>
      <c r="O58" s="76">
        <v>8625658</v>
      </c>
      <c r="P58" s="76">
        <v>5178000</v>
      </c>
      <c r="Q58" s="76">
        <v>3447658</v>
      </c>
      <c r="R58" s="76">
        <v>0</v>
      </c>
      <c r="S58" s="76">
        <v>0</v>
      </c>
      <c r="T58" s="76">
        <v>0</v>
      </c>
      <c r="U58" s="76">
        <v>45484378</v>
      </c>
      <c r="V58" s="76">
        <v>0</v>
      </c>
      <c r="W58" s="76">
        <v>0</v>
      </c>
      <c r="X58" s="76">
        <v>25376343</v>
      </c>
      <c r="Y58" s="76">
        <v>72752943</v>
      </c>
      <c r="Z58" s="76">
        <v>35078396</v>
      </c>
      <c r="AA58" s="76">
        <v>1320989</v>
      </c>
      <c r="AB58" s="76">
        <v>820236</v>
      </c>
      <c r="AC58" s="76">
        <v>0</v>
      </c>
      <c r="AD58" s="76">
        <v>820236</v>
      </c>
      <c r="AE58" s="76">
        <v>0</v>
      </c>
      <c r="AF58" s="76">
        <v>500753</v>
      </c>
      <c r="AG58" s="76">
        <v>0</v>
      </c>
      <c r="AH58" s="76">
        <v>2282652</v>
      </c>
      <c r="AI58" s="79"/>
      <c r="AJ58" s="76">
        <v>5977633</v>
      </c>
      <c r="AK58" s="76">
        <v>25497122</v>
      </c>
      <c r="AL58" s="76">
        <v>37674547</v>
      </c>
      <c r="AM58" s="76">
        <v>22246130</v>
      </c>
      <c r="AN58" s="76">
        <v>19463211</v>
      </c>
      <c r="AO58" s="76">
        <v>2782919</v>
      </c>
      <c r="AP58" s="76">
        <v>15428417</v>
      </c>
      <c r="AQ58" s="21">
        <v>2.794</v>
      </c>
    </row>
    <row r="59" spans="1:43">
      <c r="A59" s="77">
        <v>2003.07</v>
      </c>
      <c r="B59" s="74" t="s">
        <v>132</v>
      </c>
      <c r="C59" s="74">
        <v>0</v>
      </c>
      <c r="D59" s="19" t="s">
        <v>138</v>
      </c>
      <c r="E59" s="19">
        <v>1000</v>
      </c>
      <c r="F59" s="78">
        <v>1</v>
      </c>
      <c r="G59" s="76">
        <v>-3143893</v>
      </c>
      <c r="H59" s="76">
        <v>38831560</v>
      </c>
      <c r="I59" s="76">
        <v>0</v>
      </c>
      <c r="J59" s="76">
        <v>4950174</v>
      </c>
      <c r="K59" s="76">
        <v>-1282865</v>
      </c>
      <c r="L59" s="76">
        <v>-45642762</v>
      </c>
      <c r="M59" s="76">
        <v>53518071</v>
      </c>
      <c r="N59" s="76">
        <v>9781862</v>
      </c>
      <c r="O59" s="76">
        <v>9781862</v>
      </c>
      <c r="P59" s="76">
        <v>5358000</v>
      </c>
      <c r="Q59" s="76">
        <v>4423862</v>
      </c>
      <c r="R59" s="76">
        <v>0</v>
      </c>
      <c r="S59" s="76">
        <v>0</v>
      </c>
      <c r="T59" s="76">
        <v>0</v>
      </c>
      <c r="U59" s="76">
        <v>43736209</v>
      </c>
      <c r="V59" s="76">
        <v>0</v>
      </c>
      <c r="W59" s="76">
        <v>0</v>
      </c>
      <c r="X59" s="76">
        <v>25089343</v>
      </c>
      <c r="Y59" s="76">
        <v>75463521</v>
      </c>
      <c r="Z59" s="76">
        <v>36890426</v>
      </c>
      <c r="AA59" s="76">
        <v>698464</v>
      </c>
      <c r="AB59" s="76">
        <v>108835</v>
      </c>
      <c r="AC59" s="76">
        <v>0</v>
      </c>
      <c r="AD59" s="76">
        <v>108835</v>
      </c>
      <c r="AE59" s="76">
        <v>0</v>
      </c>
      <c r="AF59" s="76">
        <v>589629</v>
      </c>
      <c r="AG59" s="76">
        <v>0</v>
      </c>
      <c r="AH59" s="76">
        <v>2448077</v>
      </c>
      <c r="AI59" s="79"/>
      <c r="AJ59" s="76">
        <v>7001025</v>
      </c>
      <c r="AK59" s="76">
        <v>26742860</v>
      </c>
      <c r="AL59" s="76">
        <v>38573095</v>
      </c>
      <c r="AM59" s="76">
        <v>24012507</v>
      </c>
      <c r="AN59" s="76">
        <v>21072679</v>
      </c>
      <c r="AO59" s="76">
        <v>2939828</v>
      </c>
      <c r="AP59" s="76">
        <v>14560588</v>
      </c>
      <c r="AQ59" s="21">
        <v>2.8797000000000001</v>
      </c>
    </row>
    <row r="60" spans="1:43">
      <c r="A60" s="77">
        <v>2003.08</v>
      </c>
      <c r="B60" s="74" t="s">
        <v>133</v>
      </c>
      <c r="C60" s="74">
        <v>0</v>
      </c>
      <c r="D60" s="19" t="s">
        <v>138</v>
      </c>
      <c r="E60" s="19">
        <v>1000</v>
      </c>
      <c r="F60" s="78">
        <v>1</v>
      </c>
      <c r="G60" s="76">
        <v>-2938143</v>
      </c>
      <c r="H60" s="76">
        <v>40371694</v>
      </c>
      <c r="I60" s="76">
        <v>0</v>
      </c>
      <c r="J60" s="76">
        <v>5066398</v>
      </c>
      <c r="K60" s="76">
        <v>-1297263</v>
      </c>
      <c r="L60" s="76">
        <v>-47078972</v>
      </c>
      <c r="M60" s="76">
        <v>58814705</v>
      </c>
      <c r="N60" s="76">
        <v>11133490</v>
      </c>
      <c r="O60" s="76">
        <v>11133490</v>
      </c>
      <c r="P60" s="76">
        <v>5358000</v>
      </c>
      <c r="Q60" s="76">
        <v>5775490</v>
      </c>
      <c r="R60" s="76">
        <v>0</v>
      </c>
      <c r="S60" s="76">
        <v>0</v>
      </c>
      <c r="T60" s="76">
        <v>0</v>
      </c>
      <c r="U60" s="76">
        <v>47681215</v>
      </c>
      <c r="V60" s="76">
        <v>0</v>
      </c>
      <c r="W60" s="76">
        <v>0</v>
      </c>
      <c r="X60" s="76">
        <v>25127587</v>
      </c>
      <c r="Y60" s="76">
        <v>81004149</v>
      </c>
      <c r="Z60" s="76">
        <v>41191317</v>
      </c>
      <c r="AA60" s="76">
        <v>4070547</v>
      </c>
      <c r="AB60" s="76">
        <v>3093905</v>
      </c>
      <c r="AC60" s="76">
        <v>0</v>
      </c>
      <c r="AD60" s="76">
        <v>3093905</v>
      </c>
      <c r="AE60" s="76">
        <v>0</v>
      </c>
      <c r="AF60" s="76">
        <v>976642</v>
      </c>
      <c r="AG60" s="76">
        <v>0</v>
      </c>
      <c r="AH60" s="76">
        <v>2748831</v>
      </c>
      <c r="AI60" s="79"/>
      <c r="AJ60" s="76">
        <v>7250490</v>
      </c>
      <c r="AK60" s="76">
        <v>27121449</v>
      </c>
      <c r="AL60" s="76">
        <v>39812832</v>
      </c>
      <c r="AM60" s="76">
        <v>24872740</v>
      </c>
      <c r="AN60" s="76">
        <v>21989836</v>
      </c>
      <c r="AO60" s="76">
        <v>2882904</v>
      </c>
      <c r="AP60" s="76">
        <v>14940092</v>
      </c>
      <c r="AQ60" s="21">
        <v>2.972</v>
      </c>
    </row>
    <row r="61" spans="1:43">
      <c r="A61" s="77">
        <v>2003.09</v>
      </c>
      <c r="B61" s="74" t="s">
        <v>134</v>
      </c>
      <c r="C61" s="74">
        <v>0</v>
      </c>
      <c r="D61" s="19" t="s">
        <v>138</v>
      </c>
      <c r="E61" s="19">
        <v>1000</v>
      </c>
      <c r="F61" s="78">
        <v>1</v>
      </c>
      <c r="G61" s="76">
        <v>-3543446</v>
      </c>
      <c r="H61" s="76">
        <v>38949831</v>
      </c>
      <c r="I61" s="76">
        <v>0</v>
      </c>
      <c r="J61" s="76">
        <v>5033743</v>
      </c>
      <c r="K61" s="76">
        <v>-1307346</v>
      </c>
      <c r="L61" s="76">
        <v>-46219674</v>
      </c>
      <c r="M61" s="76">
        <v>59300453</v>
      </c>
      <c r="N61" s="76">
        <v>12488687</v>
      </c>
      <c r="O61" s="76">
        <v>12488687</v>
      </c>
      <c r="P61" s="76">
        <v>5792000</v>
      </c>
      <c r="Q61" s="76">
        <v>6696687</v>
      </c>
      <c r="R61" s="76">
        <v>0</v>
      </c>
      <c r="S61" s="76">
        <v>0</v>
      </c>
      <c r="T61" s="76">
        <v>0</v>
      </c>
      <c r="U61" s="76">
        <v>46811766</v>
      </c>
      <c r="V61" s="76">
        <v>0</v>
      </c>
      <c r="W61" s="76">
        <v>0</v>
      </c>
      <c r="X61" s="76">
        <v>25098316</v>
      </c>
      <c r="Y61" s="76">
        <v>80855323</v>
      </c>
      <c r="Z61" s="76">
        <v>40377700</v>
      </c>
      <c r="AA61" s="76">
        <v>2988697</v>
      </c>
      <c r="AB61" s="76">
        <v>2137346</v>
      </c>
      <c r="AC61" s="76">
        <v>0</v>
      </c>
      <c r="AD61" s="76">
        <v>2137346</v>
      </c>
      <c r="AE61" s="76">
        <v>0</v>
      </c>
      <c r="AF61" s="76">
        <v>851351</v>
      </c>
      <c r="AG61" s="76">
        <v>0</v>
      </c>
      <c r="AH61" s="76">
        <v>3158707</v>
      </c>
      <c r="AI61" s="79"/>
      <c r="AJ61" s="76">
        <v>7563755</v>
      </c>
      <c r="AK61" s="76">
        <v>26666541</v>
      </c>
      <c r="AL61" s="76">
        <v>40477623</v>
      </c>
      <c r="AM61" s="76">
        <v>25320206</v>
      </c>
      <c r="AN61" s="76">
        <v>22272332</v>
      </c>
      <c r="AO61" s="76">
        <v>3047874</v>
      </c>
      <c r="AP61" s="76">
        <v>15157417</v>
      </c>
      <c r="AQ61" s="21">
        <v>2.9055</v>
      </c>
    </row>
    <row r="62" spans="1:43">
      <c r="A62" s="77">
        <v>2003.1</v>
      </c>
      <c r="B62" s="74" t="s">
        <v>135</v>
      </c>
      <c r="C62" s="74">
        <v>0</v>
      </c>
      <c r="D62" s="19" t="s">
        <v>138</v>
      </c>
      <c r="E62" s="19">
        <v>1000</v>
      </c>
      <c r="F62" s="78">
        <v>1</v>
      </c>
      <c r="G62" s="76">
        <v>-5428511</v>
      </c>
      <c r="H62" s="76">
        <v>36939968</v>
      </c>
      <c r="I62" s="76">
        <v>0</v>
      </c>
      <c r="J62" s="76">
        <v>5014202</v>
      </c>
      <c r="K62" s="76">
        <v>-1310691</v>
      </c>
      <c r="L62" s="76">
        <v>-46071990</v>
      </c>
      <c r="M62" s="76">
        <v>59391613</v>
      </c>
      <c r="N62" s="76">
        <v>12744884</v>
      </c>
      <c r="O62" s="76">
        <v>12744884</v>
      </c>
      <c r="P62" s="76">
        <v>7205000</v>
      </c>
      <c r="Q62" s="76">
        <v>5539884</v>
      </c>
      <c r="R62" s="76">
        <v>0</v>
      </c>
      <c r="S62" s="76">
        <v>0</v>
      </c>
      <c r="T62" s="76">
        <v>0</v>
      </c>
      <c r="U62" s="76">
        <v>46646729</v>
      </c>
      <c r="V62" s="76">
        <v>0</v>
      </c>
      <c r="W62" s="76">
        <v>0</v>
      </c>
      <c r="X62" s="76">
        <v>25098245</v>
      </c>
      <c r="Y62" s="76">
        <v>79061347</v>
      </c>
      <c r="Z62" s="76">
        <v>36114921</v>
      </c>
      <c r="AA62" s="76">
        <v>983358</v>
      </c>
      <c r="AB62" s="76">
        <v>95207</v>
      </c>
      <c r="AC62" s="76">
        <v>0</v>
      </c>
      <c r="AD62" s="76">
        <v>95207</v>
      </c>
      <c r="AE62" s="76">
        <v>0</v>
      </c>
      <c r="AF62" s="76">
        <v>888151</v>
      </c>
      <c r="AG62" s="76">
        <v>0</v>
      </c>
      <c r="AH62" s="76">
        <v>3114731</v>
      </c>
      <c r="AI62" s="79"/>
      <c r="AJ62" s="76">
        <v>8240728</v>
      </c>
      <c r="AK62" s="76">
        <v>23776104</v>
      </c>
      <c r="AL62" s="76">
        <v>42946426</v>
      </c>
      <c r="AM62" s="76">
        <v>25682150</v>
      </c>
      <c r="AN62" s="76">
        <v>22647815</v>
      </c>
      <c r="AO62" s="76">
        <v>3034335</v>
      </c>
      <c r="AP62" s="76">
        <v>17264276</v>
      </c>
      <c r="AQ62" s="21">
        <v>2.8632</v>
      </c>
    </row>
    <row r="63" spans="1:43">
      <c r="A63" s="77">
        <v>2003.11</v>
      </c>
      <c r="B63" s="74" t="s">
        <v>136</v>
      </c>
      <c r="C63" s="74">
        <v>0</v>
      </c>
      <c r="D63" s="19" t="s">
        <v>138</v>
      </c>
      <c r="E63" s="19">
        <v>1000</v>
      </c>
      <c r="F63" s="78">
        <v>1</v>
      </c>
      <c r="G63" s="76">
        <v>-3512733</v>
      </c>
      <c r="H63" s="76">
        <v>40138052</v>
      </c>
      <c r="I63" s="76">
        <v>0</v>
      </c>
      <c r="J63" s="76">
        <v>5220840</v>
      </c>
      <c r="K63" s="76">
        <v>-1364416</v>
      </c>
      <c r="L63" s="76">
        <v>-47507209</v>
      </c>
      <c r="M63" s="76">
        <v>61145597</v>
      </c>
      <c r="N63" s="76">
        <v>13111359</v>
      </c>
      <c r="O63" s="76">
        <v>13111359</v>
      </c>
      <c r="P63" s="76">
        <v>7205000</v>
      </c>
      <c r="Q63" s="76">
        <v>5906359</v>
      </c>
      <c r="R63" s="76">
        <v>0</v>
      </c>
      <c r="S63" s="76">
        <v>0</v>
      </c>
      <c r="T63" s="76">
        <v>0</v>
      </c>
      <c r="U63" s="76">
        <v>48034238</v>
      </c>
      <c r="V63" s="76">
        <v>0</v>
      </c>
      <c r="W63" s="76">
        <v>0</v>
      </c>
      <c r="X63" s="76">
        <v>25090553</v>
      </c>
      <c r="Y63" s="76">
        <v>82723417</v>
      </c>
      <c r="Z63" s="76">
        <v>38566075</v>
      </c>
      <c r="AA63" s="76">
        <v>969452</v>
      </c>
      <c r="AB63" s="76">
        <v>217372</v>
      </c>
      <c r="AC63" s="76">
        <v>0</v>
      </c>
      <c r="AD63" s="76">
        <v>217372</v>
      </c>
      <c r="AE63" s="76">
        <v>0</v>
      </c>
      <c r="AF63" s="76">
        <v>752080</v>
      </c>
      <c r="AG63" s="76">
        <v>0</v>
      </c>
      <c r="AH63" s="76">
        <v>3622440</v>
      </c>
      <c r="AI63" s="79"/>
      <c r="AJ63" s="76">
        <v>8627271</v>
      </c>
      <c r="AK63" s="76">
        <v>25346912</v>
      </c>
      <c r="AL63" s="76">
        <v>44157342</v>
      </c>
      <c r="AM63" s="76">
        <v>26690805</v>
      </c>
      <c r="AN63" s="76">
        <v>23517883</v>
      </c>
      <c r="AO63" s="76">
        <v>3172922</v>
      </c>
      <c r="AP63" s="76">
        <v>17466537</v>
      </c>
      <c r="AQ63" s="21">
        <v>2.9769999999999999</v>
      </c>
    </row>
    <row r="64" spans="1:43">
      <c r="A64" s="77">
        <v>2003.12</v>
      </c>
      <c r="B64" s="74" t="s">
        <v>137</v>
      </c>
      <c r="C64" s="74">
        <v>0</v>
      </c>
      <c r="D64" s="19" t="s">
        <v>138</v>
      </c>
      <c r="E64" s="19">
        <v>1000</v>
      </c>
      <c r="F64" s="78">
        <v>1</v>
      </c>
      <c r="G64" s="76">
        <v>-2734598</v>
      </c>
      <c r="H64" s="76">
        <v>41432718</v>
      </c>
      <c r="I64" s="76">
        <v>0</v>
      </c>
      <c r="J64" s="76">
        <v>5268276</v>
      </c>
      <c r="K64" s="76">
        <v>-1382980</v>
      </c>
      <c r="L64" s="76">
        <v>-48052612</v>
      </c>
      <c r="M64" s="76">
        <v>62584259</v>
      </c>
      <c r="N64" s="76">
        <v>13458485</v>
      </c>
      <c r="O64" s="76">
        <v>13458485</v>
      </c>
      <c r="P64" s="76">
        <v>7368775</v>
      </c>
      <c r="Q64" s="76">
        <v>6089710</v>
      </c>
      <c r="R64" s="76">
        <v>0</v>
      </c>
      <c r="S64" s="76">
        <v>0</v>
      </c>
      <c r="T64" s="76">
        <v>0</v>
      </c>
      <c r="U64" s="76">
        <v>49125774</v>
      </c>
      <c r="V64" s="76">
        <v>0</v>
      </c>
      <c r="W64" s="76">
        <v>0</v>
      </c>
      <c r="X64" s="76">
        <v>25189252</v>
      </c>
      <c r="Y64" s="76">
        <v>85038913</v>
      </c>
      <c r="Z64" s="76">
        <v>38647887</v>
      </c>
      <c r="AA64" s="76">
        <v>963066</v>
      </c>
      <c r="AB64" s="76">
        <v>259027</v>
      </c>
      <c r="AC64" s="76">
        <v>0</v>
      </c>
      <c r="AD64" s="76">
        <v>259027</v>
      </c>
      <c r="AE64" s="76">
        <v>0</v>
      </c>
      <c r="AF64" s="76">
        <v>704039</v>
      </c>
      <c r="AG64" s="76">
        <v>0</v>
      </c>
      <c r="AH64" s="76">
        <v>3766635</v>
      </c>
      <c r="AI64" s="79"/>
      <c r="AJ64" s="76">
        <v>9563330</v>
      </c>
      <c r="AK64" s="76">
        <v>24354856</v>
      </c>
      <c r="AL64" s="76">
        <v>46391026</v>
      </c>
      <c r="AM64" s="76">
        <v>30315797</v>
      </c>
      <c r="AN64" s="76">
        <v>26631081</v>
      </c>
      <c r="AO64" s="76">
        <v>3684716</v>
      </c>
      <c r="AP64" s="76">
        <v>16075229</v>
      </c>
      <c r="AQ64" s="21">
        <v>2.9344999999999999</v>
      </c>
    </row>
    <row r="65" spans="1:43">
      <c r="A65" s="77">
        <v>2003.13</v>
      </c>
      <c r="B65" s="74"/>
      <c r="C65" s="74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</row>
    <row r="66" spans="1:43">
      <c r="A66" s="75">
        <v>2004.01</v>
      </c>
      <c r="B66" s="74" t="s">
        <v>126</v>
      </c>
      <c r="C66" s="74">
        <v>0</v>
      </c>
      <c r="D66" s="19" t="s">
        <v>138</v>
      </c>
      <c r="E66" s="19">
        <v>1000</v>
      </c>
      <c r="F66" s="78">
        <v>1</v>
      </c>
      <c r="G66" s="76">
        <v>-1533161</v>
      </c>
      <c r="H66" s="76">
        <v>43908773</v>
      </c>
      <c r="I66" s="76">
        <v>0</v>
      </c>
      <c r="J66" s="76">
        <v>5293491</v>
      </c>
      <c r="K66" s="76">
        <v>-1393506</v>
      </c>
      <c r="L66" s="76">
        <v>-49341919</v>
      </c>
      <c r="M66" s="76">
        <v>63901605</v>
      </c>
      <c r="N66" s="76">
        <v>14184975</v>
      </c>
      <c r="O66" s="76">
        <v>14184975</v>
      </c>
      <c r="P66" s="76">
        <v>7368775</v>
      </c>
      <c r="Q66" s="76">
        <v>6816200</v>
      </c>
      <c r="R66" s="76">
        <v>0</v>
      </c>
      <c r="S66" s="76">
        <v>0</v>
      </c>
      <c r="T66" s="76">
        <v>0</v>
      </c>
      <c r="U66" s="76">
        <v>49716630</v>
      </c>
      <c r="V66" s="76">
        <v>0</v>
      </c>
      <c r="W66" s="76">
        <v>0</v>
      </c>
      <c r="X66" s="76">
        <v>25129773</v>
      </c>
      <c r="Y66" s="76">
        <v>87498217</v>
      </c>
      <c r="Z66" s="76">
        <v>40504770</v>
      </c>
      <c r="AA66" s="76">
        <v>1933086</v>
      </c>
      <c r="AB66" s="76">
        <v>1123387</v>
      </c>
      <c r="AC66" s="76">
        <v>0</v>
      </c>
      <c r="AD66" s="76">
        <v>1123387</v>
      </c>
      <c r="AE66" s="76">
        <v>0</v>
      </c>
      <c r="AF66" s="76">
        <v>809699</v>
      </c>
      <c r="AG66" s="76">
        <v>0</v>
      </c>
      <c r="AH66" s="76">
        <v>3909094</v>
      </c>
      <c r="AI66" s="79"/>
      <c r="AJ66" s="76">
        <v>10623410</v>
      </c>
      <c r="AK66" s="76">
        <v>24039180</v>
      </c>
      <c r="AL66" s="76">
        <v>46993447</v>
      </c>
      <c r="AM66" s="76">
        <v>28546031</v>
      </c>
      <c r="AN66" s="76">
        <v>25522149</v>
      </c>
      <c r="AO66" s="76">
        <v>3023882</v>
      </c>
      <c r="AP66" s="76">
        <v>18447416</v>
      </c>
      <c r="AQ66" s="21">
        <v>2.9428000000000001</v>
      </c>
    </row>
    <row r="67" spans="1:43">
      <c r="A67" s="77">
        <v>2004.02</v>
      </c>
      <c r="B67" s="74" t="s">
        <v>127</v>
      </c>
      <c r="C67" s="74">
        <v>0</v>
      </c>
      <c r="D67" s="19" t="s">
        <v>138</v>
      </c>
      <c r="E67" s="19">
        <v>1000</v>
      </c>
      <c r="F67" s="78">
        <v>1</v>
      </c>
      <c r="G67" s="76">
        <v>-1047650</v>
      </c>
      <c r="H67" s="76">
        <v>43874306</v>
      </c>
      <c r="I67" s="76">
        <v>0</v>
      </c>
      <c r="J67" s="76">
        <v>5250300</v>
      </c>
      <c r="K67" s="76">
        <v>-1378238</v>
      </c>
      <c r="L67" s="76">
        <v>-48794018</v>
      </c>
      <c r="M67" s="76">
        <v>63188578</v>
      </c>
      <c r="N67" s="76">
        <v>13933235</v>
      </c>
      <c r="O67" s="76">
        <v>13933235</v>
      </c>
      <c r="P67" s="76">
        <v>7368775</v>
      </c>
      <c r="Q67" s="76">
        <v>6564460</v>
      </c>
      <c r="R67" s="76">
        <v>0</v>
      </c>
      <c r="S67" s="76">
        <v>0</v>
      </c>
      <c r="T67" s="76">
        <v>0</v>
      </c>
      <c r="U67" s="76">
        <v>49255343</v>
      </c>
      <c r="V67" s="76">
        <v>0</v>
      </c>
      <c r="W67" s="76">
        <v>0</v>
      </c>
      <c r="X67" s="76">
        <v>25079512</v>
      </c>
      <c r="Y67" s="76">
        <v>87220440</v>
      </c>
      <c r="Z67" s="76">
        <v>40327696</v>
      </c>
      <c r="AA67" s="76">
        <v>1109587</v>
      </c>
      <c r="AB67" s="76">
        <v>75557</v>
      </c>
      <c r="AC67" s="76">
        <v>0</v>
      </c>
      <c r="AD67" s="76">
        <v>75557</v>
      </c>
      <c r="AE67" s="76">
        <v>0</v>
      </c>
      <c r="AF67" s="76">
        <v>1034030</v>
      </c>
      <c r="AG67" s="76">
        <v>0</v>
      </c>
      <c r="AH67" s="76">
        <v>4316712</v>
      </c>
      <c r="AI67" s="79"/>
      <c r="AJ67" s="76">
        <v>11285527</v>
      </c>
      <c r="AK67" s="76">
        <v>23615870</v>
      </c>
      <c r="AL67" s="76">
        <v>46892744</v>
      </c>
      <c r="AM67" s="76">
        <v>28835390</v>
      </c>
      <c r="AN67" s="76">
        <v>25752799</v>
      </c>
      <c r="AO67" s="76">
        <v>3082591</v>
      </c>
      <c r="AP67" s="76">
        <v>18057354</v>
      </c>
      <c r="AQ67" s="21">
        <v>2.9243000000000001</v>
      </c>
    </row>
    <row r="68" spans="1:43">
      <c r="A68" s="77">
        <v>2004.03</v>
      </c>
      <c r="B68" s="74" t="s">
        <v>128</v>
      </c>
      <c r="C68" s="74">
        <v>0</v>
      </c>
      <c r="D68" s="19" t="s">
        <v>138</v>
      </c>
      <c r="E68" s="19">
        <v>1000</v>
      </c>
      <c r="F68" s="78">
        <v>1</v>
      </c>
      <c r="G68" s="76">
        <v>-186947</v>
      </c>
      <c r="H68" s="76">
        <v>42840845</v>
      </c>
      <c r="I68" s="76">
        <v>0</v>
      </c>
      <c r="J68" s="76">
        <v>5146074</v>
      </c>
      <c r="K68" s="76">
        <v>-1345704</v>
      </c>
      <c r="L68" s="76">
        <v>-46828162</v>
      </c>
      <c r="M68" s="76">
        <v>60805184</v>
      </c>
      <c r="N68" s="76">
        <v>13671049</v>
      </c>
      <c r="O68" s="76">
        <v>13671049</v>
      </c>
      <c r="P68" s="76">
        <v>6868775</v>
      </c>
      <c r="Q68" s="76">
        <v>6802274</v>
      </c>
      <c r="R68" s="76">
        <v>0</v>
      </c>
      <c r="S68" s="76">
        <v>0</v>
      </c>
      <c r="T68" s="76">
        <v>0</v>
      </c>
      <c r="U68" s="76">
        <v>47134135</v>
      </c>
      <c r="V68" s="76">
        <v>0</v>
      </c>
      <c r="W68" s="76">
        <v>0</v>
      </c>
      <c r="X68" s="76">
        <v>25071185</v>
      </c>
      <c r="Y68" s="76">
        <v>85689422</v>
      </c>
      <c r="Z68" s="76">
        <v>40056603</v>
      </c>
      <c r="AA68" s="76">
        <v>1979048</v>
      </c>
      <c r="AB68" s="76">
        <v>989500</v>
      </c>
      <c r="AC68" s="76">
        <v>0</v>
      </c>
      <c r="AD68" s="76">
        <v>989500</v>
      </c>
      <c r="AE68" s="76">
        <v>0</v>
      </c>
      <c r="AF68" s="76">
        <v>989548</v>
      </c>
      <c r="AG68" s="76">
        <v>0</v>
      </c>
      <c r="AH68" s="76">
        <v>4383157</v>
      </c>
      <c r="AI68" s="79"/>
      <c r="AJ68" s="76">
        <v>11738005</v>
      </c>
      <c r="AK68" s="76">
        <v>21956393</v>
      </c>
      <c r="AL68" s="76">
        <v>45632819</v>
      </c>
      <c r="AM68" s="76">
        <v>29282013</v>
      </c>
      <c r="AN68" s="76">
        <v>25685030</v>
      </c>
      <c r="AO68" s="76">
        <v>3596983</v>
      </c>
      <c r="AP68" s="76">
        <v>16350806</v>
      </c>
      <c r="AQ68" s="21">
        <v>2.855</v>
      </c>
    </row>
    <row r="69" spans="1:43">
      <c r="A69" s="77">
        <v>2004.04</v>
      </c>
      <c r="B69" s="74" t="s">
        <v>129</v>
      </c>
      <c r="C69" s="74">
        <v>0</v>
      </c>
      <c r="D69" s="19" t="s">
        <v>138</v>
      </c>
      <c r="E69" s="19">
        <v>1000</v>
      </c>
      <c r="F69" s="78">
        <v>1</v>
      </c>
      <c r="G69" s="76">
        <v>3694797</v>
      </c>
      <c r="H69" s="76">
        <v>44854813</v>
      </c>
      <c r="I69" s="76">
        <v>0</v>
      </c>
      <c r="J69" s="76">
        <v>5249439</v>
      </c>
      <c r="K69" s="76">
        <v>-1315106</v>
      </c>
      <c r="L69" s="76">
        <v>-45094349</v>
      </c>
      <c r="M69" s="76">
        <v>59656254</v>
      </c>
      <c r="N69" s="76">
        <v>14249204</v>
      </c>
      <c r="O69" s="76">
        <v>14249204</v>
      </c>
      <c r="P69" s="76">
        <v>6868775</v>
      </c>
      <c r="Q69" s="76">
        <v>7380429</v>
      </c>
      <c r="R69" s="76">
        <v>0</v>
      </c>
      <c r="S69" s="76">
        <v>0</v>
      </c>
      <c r="T69" s="76">
        <v>0</v>
      </c>
      <c r="U69" s="76">
        <v>45407050</v>
      </c>
      <c r="V69" s="76">
        <v>0</v>
      </c>
      <c r="W69" s="76">
        <v>0</v>
      </c>
      <c r="X69" s="76">
        <v>25056938</v>
      </c>
      <c r="Y69" s="76">
        <v>88407989</v>
      </c>
      <c r="Z69" s="76">
        <v>41343521</v>
      </c>
      <c r="AA69" s="76">
        <v>1563979</v>
      </c>
      <c r="AB69" s="76">
        <v>625077</v>
      </c>
      <c r="AC69" s="76">
        <v>0</v>
      </c>
      <c r="AD69" s="76">
        <v>625077</v>
      </c>
      <c r="AE69" s="76">
        <v>0</v>
      </c>
      <c r="AF69" s="76">
        <v>938902</v>
      </c>
      <c r="AG69" s="76">
        <v>0</v>
      </c>
      <c r="AH69" s="76">
        <v>5107378</v>
      </c>
      <c r="AI69" s="79"/>
      <c r="AJ69" s="76">
        <v>12511950</v>
      </c>
      <c r="AK69" s="76">
        <v>22160214</v>
      </c>
      <c r="AL69" s="76">
        <v>47064468</v>
      </c>
      <c r="AM69" s="76">
        <v>29295639</v>
      </c>
      <c r="AN69" s="76">
        <v>26084533</v>
      </c>
      <c r="AO69" s="76">
        <v>3211106</v>
      </c>
      <c r="AP69" s="76">
        <v>17768829</v>
      </c>
      <c r="AQ69" s="21">
        <v>2.8452000000000002</v>
      </c>
    </row>
    <row r="70" spans="1:43">
      <c r="A70" s="77">
        <v>2004.05</v>
      </c>
      <c r="B70" s="74" t="s">
        <v>130</v>
      </c>
      <c r="C70" s="74">
        <v>0</v>
      </c>
      <c r="D70" s="19" t="s">
        <v>138</v>
      </c>
      <c r="E70" s="19">
        <v>1000</v>
      </c>
      <c r="F70" s="78">
        <v>1</v>
      </c>
      <c r="G70" s="76">
        <v>6126640</v>
      </c>
      <c r="H70" s="76">
        <v>49526734</v>
      </c>
      <c r="I70" s="76">
        <v>0</v>
      </c>
      <c r="J70" s="76">
        <v>5498577</v>
      </c>
      <c r="K70" s="76">
        <v>-1386144</v>
      </c>
      <c r="L70" s="76">
        <v>-47512527</v>
      </c>
      <c r="M70" s="76">
        <v>61926787</v>
      </c>
      <c r="N70" s="76">
        <v>14117821</v>
      </c>
      <c r="O70" s="76">
        <v>14117821</v>
      </c>
      <c r="P70" s="76">
        <v>6868775</v>
      </c>
      <c r="Q70" s="76">
        <v>7249046</v>
      </c>
      <c r="R70" s="76">
        <v>0</v>
      </c>
      <c r="S70" s="76">
        <v>0</v>
      </c>
      <c r="T70" s="76">
        <v>0</v>
      </c>
      <c r="U70" s="76">
        <v>47808966</v>
      </c>
      <c r="V70" s="76">
        <v>0</v>
      </c>
      <c r="W70" s="76">
        <v>0</v>
      </c>
      <c r="X70" s="76">
        <v>25039451</v>
      </c>
      <c r="Y70" s="76">
        <v>93092878</v>
      </c>
      <c r="Z70" s="76">
        <v>45442404</v>
      </c>
      <c r="AA70" s="76">
        <v>1156753</v>
      </c>
      <c r="AB70" s="76">
        <v>160268</v>
      </c>
      <c r="AC70" s="76">
        <v>0</v>
      </c>
      <c r="AD70" s="76">
        <v>160268</v>
      </c>
      <c r="AE70" s="76">
        <v>0</v>
      </c>
      <c r="AF70" s="76">
        <v>996485</v>
      </c>
      <c r="AG70" s="76">
        <v>0</v>
      </c>
      <c r="AH70" s="76">
        <v>6918891</v>
      </c>
      <c r="AI70" s="79"/>
      <c r="AJ70" s="76">
        <v>13254088</v>
      </c>
      <c r="AK70" s="76">
        <v>24112672</v>
      </c>
      <c r="AL70" s="76">
        <v>47650474</v>
      </c>
      <c r="AM70" s="76">
        <v>30228648</v>
      </c>
      <c r="AN70" s="76">
        <v>26685014</v>
      </c>
      <c r="AO70" s="76">
        <v>3543634</v>
      </c>
      <c r="AP70" s="76">
        <v>17421826</v>
      </c>
      <c r="AQ70" s="21">
        <v>2.9641999999999999</v>
      </c>
    </row>
    <row r="71" spans="1:43">
      <c r="A71" s="77">
        <v>2004.06</v>
      </c>
      <c r="B71" s="74" t="s">
        <v>131</v>
      </c>
      <c r="C71" s="74">
        <v>0</v>
      </c>
      <c r="D71" s="19" t="s">
        <v>138</v>
      </c>
      <c r="E71" s="19">
        <v>1000</v>
      </c>
      <c r="F71" s="78">
        <v>1</v>
      </c>
      <c r="G71" s="76">
        <v>9369258</v>
      </c>
      <c r="H71" s="76">
        <v>51653706</v>
      </c>
      <c r="I71" s="76">
        <v>0</v>
      </c>
      <c r="J71" s="76">
        <v>5528280</v>
      </c>
      <c r="K71" s="76">
        <v>-1382056</v>
      </c>
      <c r="L71" s="76">
        <v>-46430672</v>
      </c>
      <c r="M71" s="76">
        <v>61813320</v>
      </c>
      <c r="N71" s="76">
        <v>15129105</v>
      </c>
      <c r="O71" s="76">
        <v>15129105</v>
      </c>
      <c r="P71" s="76">
        <v>8098775</v>
      </c>
      <c r="Q71" s="76">
        <v>7030330</v>
      </c>
      <c r="R71" s="76">
        <v>0</v>
      </c>
      <c r="S71" s="76">
        <v>0</v>
      </c>
      <c r="T71" s="76">
        <v>0</v>
      </c>
      <c r="U71" s="76">
        <v>46684215</v>
      </c>
      <c r="V71" s="76">
        <v>0</v>
      </c>
      <c r="W71" s="76">
        <v>0</v>
      </c>
      <c r="X71" s="76">
        <v>25149736</v>
      </c>
      <c r="Y71" s="76">
        <v>96332314</v>
      </c>
      <c r="Z71" s="76">
        <v>47705615</v>
      </c>
      <c r="AA71" s="76">
        <v>1480004</v>
      </c>
      <c r="AB71" s="76">
        <v>580791</v>
      </c>
      <c r="AC71" s="76">
        <v>0</v>
      </c>
      <c r="AD71" s="76">
        <v>580791</v>
      </c>
      <c r="AE71" s="76">
        <v>0</v>
      </c>
      <c r="AF71" s="76">
        <v>899213</v>
      </c>
      <c r="AG71" s="76">
        <v>0</v>
      </c>
      <c r="AH71" s="76">
        <v>7847513</v>
      </c>
      <c r="AI71" s="79"/>
      <c r="AJ71" s="76">
        <v>14787700</v>
      </c>
      <c r="AK71" s="76">
        <v>23590398</v>
      </c>
      <c r="AL71" s="76">
        <v>48626699</v>
      </c>
      <c r="AM71" s="76">
        <v>31606273</v>
      </c>
      <c r="AN71" s="76">
        <v>27438858</v>
      </c>
      <c r="AO71" s="76">
        <v>4167415</v>
      </c>
      <c r="AP71" s="76">
        <v>17020426</v>
      </c>
      <c r="AQ71" s="21">
        <v>2.9607000000000001</v>
      </c>
    </row>
    <row r="72" spans="1:43">
      <c r="A72" s="77">
        <v>2004.07</v>
      </c>
      <c r="B72" s="74" t="s">
        <v>132</v>
      </c>
      <c r="C72" s="74">
        <v>0</v>
      </c>
      <c r="D72" s="19" t="s">
        <v>138</v>
      </c>
      <c r="E72" s="19">
        <v>1000</v>
      </c>
      <c r="F72" s="78">
        <v>1</v>
      </c>
      <c r="G72" s="76">
        <v>11954993</v>
      </c>
      <c r="H72" s="76">
        <v>53783159</v>
      </c>
      <c r="I72" s="76">
        <v>0</v>
      </c>
      <c r="J72" s="76">
        <v>5540964</v>
      </c>
      <c r="K72" s="76">
        <v>-1381183</v>
      </c>
      <c r="L72" s="76">
        <v>-45987947</v>
      </c>
      <c r="M72" s="76">
        <v>61316940</v>
      </c>
      <c r="N72" s="76">
        <v>15065074</v>
      </c>
      <c r="O72" s="76">
        <v>15065074</v>
      </c>
      <c r="P72" s="76">
        <v>8098775</v>
      </c>
      <c r="Q72" s="76">
        <v>6966299</v>
      </c>
      <c r="R72" s="76">
        <v>0</v>
      </c>
      <c r="S72" s="76">
        <v>0</v>
      </c>
      <c r="T72" s="76">
        <v>0</v>
      </c>
      <c r="U72" s="76">
        <v>46251866</v>
      </c>
      <c r="V72" s="76">
        <v>0</v>
      </c>
      <c r="W72" s="76">
        <v>0</v>
      </c>
      <c r="X72" s="76">
        <v>25215432</v>
      </c>
      <c r="Y72" s="76">
        <v>98487365</v>
      </c>
      <c r="Z72" s="76">
        <v>51425200</v>
      </c>
      <c r="AA72" s="76">
        <v>1011353</v>
      </c>
      <c r="AB72" s="76">
        <v>137927</v>
      </c>
      <c r="AC72" s="76">
        <v>0</v>
      </c>
      <c r="AD72" s="76">
        <v>137927</v>
      </c>
      <c r="AE72" s="76">
        <v>0</v>
      </c>
      <c r="AF72" s="76">
        <v>873426</v>
      </c>
      <c r="AG72" s="76">
        <v>0</v>
      </c>
      <c r="AH72" s="76">
        <v>8433341</v>
      </c>
      <c r="AI72" s="79"/>
      <c r="AJ72" s="76">
        <v>19463839</v>
      </c>
      <c r="AK72" s="76">
        <v>22516667</v>
      </c>
      <c r="AL72" s="76">
        <v>47062165</v>
      </c>
      <c r="AM72" s="76">
        <v>32032050</v>
      </c>
      <c r="AN72" s="76">
        <v>28524343</v>
      </c>
      <c r="AO72" s="76">
        <v>3507707</v>
      </c>
      <c r="AP72" s="76">
        <v>15030115</v>
      </c>
      <c r="AQ72" s="21">
        <v>2.976</v>
      </c>
    </row>
    <row r="73" spans="1:43">
      <c r="A73" s="77">
        <v>2004.08</v>
      </c>
      <c r="B73" s="74" t="s">
        <v>133</v>
      </c>
      <c r="C73" s="74">
        <v>0</v>
      </c>
      <c r="D73" s="19" t="s">
        <v>138</v>
      </c>
      <c r="E73" s="19">
        <v>1000</v>
      </c>
      <c r="F73" s="78">
        <v>1</v>
      </c>
      <c r="G73" s="76">
        <v>12420251</v>
      </c>
      <c r="H73" s="76">
        <v>54254810</v>
      </c>
      <c r="I73" s="76">
        <v>0</v>
      </c>
      <c r="J73" s="76">
        <v>5602276</v>
      </c>
      <c r="K73" s="76">
        <v>-1395297</v>
      </c>
      <c r="L73" s="76">
        <v>-46041538</v>
      </c>
      <c r="M73" s="76">
        <v>62423477</v>
      </c>
      <c r="N73" s="76">
        <v>16096774</v>
      </c>
      <c r="O73" s="76">
        <v>16096774</v>
      </c>
      <c r="P73" s="76">
        <v>8848775</v>
      </c>
      <c r="Q73" s="76">
        <v>7247999</v>
      </c>
      <c r="R73" s="76">
        <v>0</v>
      </c>
      <c r="S73" s="76">
        <v>0</v>
      </c>
      <c r="T73" s="76">
        <v>0</v>
      </c>
      <c r="U73" s="76">
        <v>46326703</v>
      </c>
      <c r="V73" s="76">
        <v>0</v>
      </c>
      <c r="W73" s="76">
        <v>0</v>
      </c>
      <c r="X73" s="76">
        <v>25247081</v>
      </c>
      <c r="Y73" s="76">
        <v>100090809</v>
      </c>
      <c r="Z73" s="76">
        <v>52684155</v>
      </c>
      <c r="AA73" s="76">
        <v>743056</v>
      </c>
      <c r="AB73" s="76">
        <v>144333</v>
      </c>
      <c r="AC73" s="76">
        <v>0</v>
      </c>
      <c r="AD73" s="76">
        <v>144333</v>
      </c>
      <c r="AE73" s="76">
        <v>0</v>
      </c>
      <c r="AF73" s="76">
        <v>598723</v>
      </c>
      <c r="AG73" s="76">
        <v>0</v>
      </c>
      <c r="AH73" s="76">
        <v>8627523</v>
      </c>
      <c r="AI73" s="79"/>
      <c r="AJ73" s="76">
        <v>18963067</v>
      </c>
      <c r="AK73" s="76">
        <v>24350509</v>
      </c>
      <c r="AL73" s="76">
        <v>47406654</v>
      </c>
      <c r="AM73" s="76">
        <v>31839295</v>
      </c>
      <c r="AN73" s="76">
        <v>28254732</v>
      </c>
      <c r="AO73" s="76">
        <v>3584563</v>
      </c>
      <c r="AP73" s="76">
        <v>15567359</v>
      </c>
      <c r="AQ73" s="21">
        <v>3.0003000000000002</v>
      </c>
    </row>
    <row r="74" spans="1:43">
      <c r="A74" s="77">
        <v>2004.09</v>
      </c>
      <c r="B74" s="74" t="s">
        <v>134</v>
      </c>
      <c r="C74" s="74">
        <v>0</v>
      </c>
      <c r="D74" s="19" t="s">
        <v>138</v>
      </c>
      <c r="E74" s="19">
        <v>1000</v>
      </c>
      <c r="F74" s="78">
        <v>1</v>
      </c>
      <c r="G74" s="76">
        <v>13586463</v>
      </c>
      <c r="H74" s="76">
        <v>54374154</v>
      </c>
      <c r="I74" s="76">
        <v>0</v>
      </c>
      <c r="J74" s="76">
        <v>5591487</v>
      </c>
      <c r="K74" s="76">
        <v>-1394863</v>
      </c>
      <c r="L74" s="76">
        <v>-44984315</v>
      </c>
      <c r="M74" s="76">
        <v>62236805</v>
      </c>
      <c r="N74" s="76">
        <v>16967288</v>
      </c>
      <c r="O74" s="76">
        <v>16967288</v>
      </c>
      <c r="P74" s="76">
        <v>9598775</v>
      </c>
      <c r="Q74" s="76">
        <v>7368513</v>
      </c>
      <c r="R74" s="76">
        <v>0</v>
      </c>
      <c r="S74" s="76">
        <v>0</v>
      </c>
      <c r="T74" s="76">
        <v>0</v>
      </c>
      <c r="U74" s="76">
        <v>45269517</v>
      </c>
      <c r="V74" s="76">
        <v>0</v>
      </c>
      <c r="W74" s="76">
        <v>0</v>
      </c>
      <c r="X74" s="76">
        <v>25123414</v>
      </c>
      <c r="Y74" s="76">
        <v>100946682</v>
      </c>
      <c r="Z74" s="76">
        <v>53412888</v>
      </c>
      <c r="AA74" s="76">
        <v>587997</v>
      </c>
      <c r="AB74" s="76">
        <v>162332</v>
      </c>
      <c r="AC74" s="76">
        <v>0</v>
      </c>
      <c r="AD74" s="76">
        <v>162332</v>
      </c>
      <c r="AE74" s="76">
        <v>0</v>
      </c>
      <c r="AF74" s="76">
        <v>425665</v>
      </c>
      <c r="AG74" s="76">
        <v>0</v>
      </c>
      <c r="AH74" s="76">
        <v>8990902</v>
      </c>
      <c r="AI74" s="79"/>
      <c r="AJ74" s="76">
        <v>19670954</v>
      </c>
      <c r="AK74" s="76">
        <v>24163035</v>
      </c>
      <c r="AL74" s="76">
        <v>47533794</v>
      </c>
      <c r="AM74" s="76">
        <v>31855085</v>
      </c>
      <c r="AN74" s="76">
        <v>28177149</v>
      </c>
      <c r="AO74" s="76">
        <v>3677936</v>
      </c>
      <c r="AP74" s="76">
        <v>15678709</v>
      </c>
      <c r="AQ74" s="21">
        <v>2.9824999999999999</v>
      </c>
    </row>
    <row r="75" spans="1:43">
      <c r="A75" s="77">
        <v>2004.1</v>
      </c>
      <c r="B75" s="74" t="s">
        <v>135</v>
      </c>
      <c r="C75" s="74">
        <v>0</v>
      </c>
      <c r="D75" s="19" t="s">
        <v>138</v>
      </c>
      <c r="E75" s="19">
        <v>1000</v>
      </c>
      <c r="F75" s="78">
        <v>1</v>
      </c>
      <c r="G75" s="76">
        <v>14486951</v>
      </c>
      <c r="H75" s="76">
        <v>55377460</v>
      </c>
      <c r="I75" s="76">
        <v>0</v>
      </c>
      <c r="J75" s="76">
        <v>5643010</v>
      </c>
      <c r="K75" s="76">
        <v>-1421098</v>
      </c>
      <c r="L75" s="76">
        <v>-45112421</v>
      </c>
      <c r="M75" s="76">
        <v>63614657</v>
      </c>
      <c r="N75" s="76">
        <v>18206633</v>
      </c>
      <c r="O75" s="76">
        <v>18206633</v>
      </c>
      <c r="P75" s="76">
        <v>10630875</v>
      </c>
      <c r="Q75" s="76">
        <v>7575758</v>
      </c>
      <c r="R75" s="76">
        <v>0</v>
      </c>
      <c r="S75" s="76">
        <v>0</v>
      </c>
      <c r="T75" s="76">
        <v>0</v>
      </c>
      <c r="U75" s="76">
        <v>45408024</v>
      </c>
      <c r="V75" s="76">
        <v>0</v>
      </c>
      <c r="W75" s="76">
        <v>0</v>
      </c>
      <c r="X75" s="76">
        <v>25101028</v>
      </c>
      <c r="Y75" s="76">
        <v>103202636</v>
      </c>
      <c r="Z75" s="76">
        <v>57312379</v>
      </c>
      <c r="AA75" s="76">
        <v>1338546</v>
      </c>
      <c r="AB75" s="76">
        <v>922169</v>
      </c>
      <c r="AC75" s="76">
        <v>0</v>
      </c>
      <c r="AD75" s="76">
        <v>922169</v>
      </c>
      <c r="AE75" s="76">
        <v>0</v>
      </c>
      <c r="AF75" s="76">
        <v>416377</v>
      </c>
      <c r="AG75" s="76">
        <v>0</v>
      </c>
      <c r="AH75" s="76">
        <v>9067273</v>
      </c>
      <c r="AI75" s="79"/>
      <c r="AJ75" s="76">
        <v>22343322</v>
      </c>
      <c r="AK75" s="76">
        <v>24563238</v>
      </c>
      <c r="AL75" s="76">
        <v>45890257</v>
      </c>
      <c r="AM75" s="76">
        <v>31945961</v>
      </c>
      <c r="AN75" s="76">
        <v>28413169</v>
      </c>
      <c r="AO75" s="76">
        <v>3532792</v>
      </c>
      <c r="AP75" s="76">
        <v>13944296</v>
      </c>
      <c r="AQ75" s="21">
        <v>2.9782000000000002</v>
      </c>
    </row>
    <row r="76" spans="1:43">
      <c r="A76" s="77">
        <v>2004.11</v>
      </c>
      <c r="B76" s="74" t="s">
        <v>136</v>
      </c>
      <c r="C76" s="74">
        <v>0</v>
      </c>
      <c r="D76" s="19" t="s">
        <v>138</v>
      </c>
      <c r="E76" s="19">
        <v>1000</v>
      </c>
      <c r="F76" s="78">
        <v>1</v>
      </c>
      <c r="G76" s="76">
        <v>14821212</v>
      </c>
      <c r="H76" s="76">
        <v>55926522</v>
      </c>
      <c r="I76" s="76">
        <v>0</v>
      </c>
      <c r="J76" s="76">
        <v>5692934</v>
      </c>
      <c r="K76" s="76">
        <v>-1442993</v>
      </c>
      <c r="L76" s="76">
        <v>-45355251</v>
      </c>
      <c r="M76" s="76">
        <v>64433435</v>
      </c>
      <c r="N76" s="76">
        <v>18740968</v>
      </c>
      <c r="O76" s="76">
        <v>18740968</v>
      </c>
      <c r="P76" s="76">
        <v>11487875</v>
      </c>
      <c r="Q76" s="76">
        <v>7253093</v>
      </c>
      <c r="R76" s="76">
        <v>0</v>
      </c>
      <c r="S76" s="76">
        <v>0</v>
      </c>
      <c r="T76" s="76">
        <v>0</v>
      </c>
      <c r="U76" s="76">
        <v>45692467</v>
      </c>
      <c r="V76" s="76">
        <v>0</v>
      </c>
      <c r="W76" s="76">
        <v>0</v>
      </c>
      <c r="X76" s="76">
        <v>25090910</v>
      </c>
      <c r="Y76" s="76">
        <v>104345557</v>
      </c>
      <c r="Z76" s="76">
        <v>55670455</v>
      </c>
      <c r="AA76" s="76">
        <v>763191</v>
      </c>
      <c r="AB76" s="76">
        <v>356106</v>
      </c>
      <c r="AC76" s="76">
        <v>0</v>
      </c>
      <c r="AD76" s="76">
        <v>356106</v>
      </c>
      <c r="AE76" s="76">
        <v>0</v>
      </c>
      <c r="AF76" s="76">
        <v>407085</v>
      </c>
      <c r="AG76" s="76">
        <v>0</v>
      </c>
      <c r="AH76" s="76">
        <v>8386864</v>
      </c>
      <c r="AI76" s="79"/>
      <c r="AJ76" s="76">
        <v>21784044</v>
      </c>
      <c r="AK76" s="76">
        <v>24736356</v>
      </c>
      <c r="AL76" s="76">
        <v>48675102</v>
      </c>
      <c r="AM76" s="76">
        <v>32746524</v>
      </c>
      <c r="AN76" s="76">
        <v>28773535</v>
      </c>
      <c r="AO76" s="76">
        <v>3972989</v>
      </c>
      <c r="AP76" s="76">
        <v>15928578</v>
      </c>
      <c r="AQ76" s="21">
        <v>2.9510000000000001</v>
      </c>
    </row>
    <row r="77" spans="1:43">
      <c r="A77" s="77">
        <v>2004.12</v>
      </c>
      <c r="B77" s="74" t="s">
        <v>137</v>
      </c>
      <c r="C77" s="74">
        <v>0</v>
      </c>
      <c r="D77" s="19" t="s">
        <v>138</v>
      </c>
      <c r="E77" s="19">
        <v>1000</v>
      </c>
      <c r="F77" s="78">
        <v>1</v>
      </c>
      <c r="G77" s="76">
        <v>18066511</v>
      </c>
      <c r="H77" s="76">
        <v>58445411</v>
      </c>
      <c r="I77" s="76">
        <v>0</v>
      </c>
      <c r="J77" s="76">
        <v>5690754</v>
      </c>
      <c r="K77" s="76">
        <v>-1470341</v>
      </c>
      <c r="L77" s="76">
        <v>-44599313</v>
      </c>
      <c r="M77" s="76">
        <v>65537895</v>
      </c>
      <c r="N77" s="76">
        <v>20556843</v>
      </c>
      <c r="O77" s="76">
        <v>20556843</v>
      </c>
      <c r="P77" s="76">
        <v>13309200</v>
      </c>
      <c r="Q77" s="76">
        <v>7247643</v>
      </c>
      <c r="R77" s="76">
        <v>0</v>
      </c>
      <c r="S77" s="76">
        <v>0</v>
      </c>
      <c r="T77" s="76">
        <v>0</v>
      </c>
      <c r="U77" s="76">
        <v>44981052</v>
      </c>
      <c r="V77" s="76">
        <v>0</v>
      </c>
      <c r="W77" s="76">
        <v>0</v>
      </c>
      <c r="X77" s="76">
        <v>25012821</v>
      </c>
      <c r="Y77" s="76">
        <v>108617227</v>
      </c>
      <c r="Z77" s="76">
        <v>56139813</v>
      </c>
      <c r="AA77" s="76">
        <v>604460</v>
      </c>
      <c r="AB77" s="76">
        <v>161262</v>
      </c>
      <c r="AC77" s="76">
        <v>0</v>
      </c>
      <c r="AD77" s="76">
        <v>161262</v>
      </c>
      <c r="AE77" s="76">
        <v>0</v>
      </c>
      <c r="AF77" s="76">
        <v>443198</v>
      </c>
      <c r="AG77" s="76">
        <v>0</v>
      </c>
      <c r="AH77" s="76">
        <v>8047839</v>
      </c>
      <c r="AI77" s="79"/>
      <c r="AJ77" s="76">
        <v>21816612</v>
      </c>
      <c r="AK77" s="76">
        <v>25670902</v>
      </c>
      <c r="AL77" s="76">
        <v>52477414</v>
      </c>
      <c r="AM77" s="76">
        <v>37624153</v>
      </c>
      <c r="AN77" s="76">
        <v>33852452</v>
      </c>
      <c r="AO77" s="76">
        <v>3771701</v>
      </c>
      <c r="AP77" s="76">
        <v>14853261</v>
      </c>
      <c r="AQ77" s="21">
        <v>2.9738000000000002</v>
      </c>
    </row>
    <row r="78" spans="1:43">
      <c r="A78" s="77">
        <v>2004.13</v>
      </c>
      <c r="B78" s="74"/>
      <c r="C78" s="74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</row>
    <row r="79" spans="1:43">
      <c r="A79" s="75">
        <v>2005.01</v>
      </c>
      <c r="B79" s="74" t="s">
        <v>126</v>
      </c>
      <c r="C79" s="74">
        <v>0</v>
      </c>
      <c r="D79" s="19" t="s">
        <v>138</v>
      </c>
      <c r="E79" s="19">
        <v>1000</v>
      </c>
      <c r="F79" s="78">
        <v>1</v>
      </c>
      <c r="G79" s="76">
        <v>20396889</v>
      </c>
      <c r="H79" s="76">
        <v>58929621</v>
      </c>
      <c r="I79" s="76">
        <v>0</v>
      </c>
      <c r="J79" s="76">
        <v>5561856</v>
      </c>
      <c r="K79" s="76">
        <v>-1416074</v>
      </c>
      <c r="L79" s="76">
        <v>-42678514</v>
      </c>
      <c r="M79" s="76">
        <v>63387680</v>
      </c>
      <c r="N79" s="76">
        <v>20359093</v>
      </c>
      <c r="O79" s="76">
        <v>20359093</v>
      </c>
      <c r="P79" s="76">
        <v>13309200</v>
      </c>
      <c r="Q79" s="76">
        <v>7049893</v>
      </c>
      <c r="R79" s="76">
        <v>0</v>
      </c>
      <c r="S79" s="76">
        <v>0</v>
      </c>
      <c r="T79" s="76">
        <v>0</v>
      </c>
      <c r="U79" s="76">
        <v>43028587</v>
      </c>
      <c r="V79" s="76">
        <v>0</v>
      </c>
      <c r="W79" s="76">
        <v>0</v>
      </c>
      <c r="X79" s="76">
        <v>24980253</v>
      </c>
      <c r="Y79" s="76">
        <v>108764822</v>
      </c>
      <c r="Z79" s="76">
        <v>59402297</v>
      </c>
      <c r="AA79" s="76">
        <v>1527104</v>
      </c>
      <c r="AB79" s="76">
        <v>1068230</v>
      </c>
      <c r="AC79" s="76">
        <v>10060</v>
      </c>
      <c r="AD79" s="76">
        <v>1058170</v>
      </c>
      <c r="AE79" s="76">
        <v>0</v>
      </c>
      <c r="AF79" s="76">
        <v>458874</v>
      </c>
      <c r="AG79" s="76">
        <v>0</v>
      </c>
      <c r="AH79" s="76">
        <v>7918574</v>
      </c>
      <c r="AI79" s="76"/>
      <c r="AJ79" s="76">
        <v>25974308</v>
      </c>
      <c r="AK79" s="76">
        <v>23982311</v>
      </c>
      <c r="AL79" s="76">
        <v>49362525</v>
      </c>
      <c r="AM79" s="76">
        <v>35677636</v>
      </c>
      <c r="AN79" s="76">
        <v>31832295</v>
      </c>
      <c r="AO79" s="76">
        <v>3845341</v>
      </c>
      <c r="AP79" s="76">
        <v>13684889</v>
      </c>
      <c r="AQ79" s="21">
        <v>2.9253</v>
      </c>
    </row>
    <row r="80" spans="1:43">
      <c r="A80" s="77">
        <v>2005.02</v>
      </c>
      <c r="B80" s="74" t="s">
        <v>127</v>
      </c>
      <c r="C80" s="74">
        <v>0</v>
      </c>
      <c r="D80" s="19" t="s">
        <v>138</v>
      </c>
      <c r="E80" s="19">
        <v>1000</v>
      </c>
      <c r="F80" s="78">
        <v>1</v>
      </c>
      <c r="G80" s="76">
        <v>22905906</v>
      </c>
      <c r="H80" s="76">
        <v>60982402</v>
      </c>
      <c r="I80" s="76">
        <v>0</v>
      </c>
      <c r="J80" s="76">
        <v>5609142</v>
      </c>
      <c r="K80" s="76">
        <v>-1430394</v>
      </c>
      <c r="L80" s="76">
        <v>-42255244</v>
      </c>
      <c r="M80" s="76">
        <v>62881969</v>
      </c>
      <c r="N80" s="76">
        <v>20254623</v>
      </c>
      <c r="O80" s="76">
        <v>20254623</v>
      </c>
      <c r="P80" s="76">
        <v>13118200</v>
      </c>
      <c r="Q80" s="76">
        <v>7136423</v>
      </c>
      <c r="R80" s="76">
        <v>0</v>
      </c>
      <c r="S80" s="76">
        <v>0</v>
      </c>
      <c r="T80" s="76">
        <v>0</v>
      </c>
      <c r="U80" s="76">
        <v>42627346</v>
      </c>
      <c r="V80" s="76">
        <v>0</v>
      </c>
      <c r="W80" s="76">
        <v>0</v>
      </c>
      <c r="X80" s="76">
        <v>24139834</v>
      </c>
      <c r="Y80" s="76">
        <v>109927709</v>
      </c>
      <c r="Z80" s="76">
        <v>60263744</v>
      </c>
      <c r="AA80" s="76">
        <v>882231</v>
      </c>
      <c r="AB80" s="76">
        <v>331834</v>
      </c>
      <c r="AC80" s="76">
        <v>26432</v>
      </c>
      <c r="AD80" s="76">
        <v>305402</v>
      </c>
      <c r="AE80" s="76">
        <v>0</v>
      </c>
      <c r="AF80" s="76">
        <v>550397</v>
      </c>
      <c r="AG80" s="76">
        <v>0</v>
      </c>
      <c r="AH80" s="76">
        <v>9019145</v>
      </c>
      <c r="AI80" s="76"/>
      <c r="AJ80" s="76">
        <v>26140198</v>
      </c>
      <c r="AK80" s="76">
        <v>24222170</v>
      </c>
      <c r="AL80" s="76">
        <v>49663965</v>
      </c>
      <c r="AM80" s="76">
        <v>35737094</v>
      </c>
      <c r="AN80" s="76">
        <v>32008657</v>
      </c>
      <c r="AO80" s="76">
        <v>3728437</v>
      </c>
      <c r="AP80" s="76">
        <v>13926871</v>
      </c>
      <c r="AQ80" s="21">
        <v>2.9327000000000001</v>
      </c>
    </row>
    <row r="81" spans="1:43">
      <c r="A81" s="77">
        <v>2005.03</v>
      </c>
      <c r="B81" s="74" t="s">
        <v>128</v>
      </c>
      <c r="C81" s="74">
        <v>0</v>
      </c>
      <c r="D81" s="19" t="s">
        <v>138</v>
      </c>
      <c r="E81" s="19">
        <v>1000</v>
      </c>
      <c r="F81" s="78">
        <v>1</v>
      </c>
      <c r="G81" s="76">
        <v>23961186</v>
      </c>
      <c r="H81" s="76">
        <v>59460143</v>
      </c>
      <c r="I81" s="76">
        <v>0</v>
      </c>
      <c r="J81" s="76">
        <v>5542110</v>
      </c>
      <c r="K81" s="76">
        <v>-1406116</v>
      </c>
      <c r="L81" s="76">
        <v>-39634951</v>
      </c>
      <c r="M81" s="76">
        <v>60306323</v>
      </c>
      <c r="N81" s="76">
        <v>20319014</v>
      </c>
      <c r="O81" s="76">
        <v>20319014</v>
      </c>
      <c r="P81" s="76">
        <v>13118200</v>
      </c>
      <c r="Q81" s="76">
        <v>7200814</v>
      </c>
      <c r="R81" s="76">
        <v>0</v>
      </c>
      <c r="S81" s="76">
        <v>0</v>
      </c>
      <c r="T81" s="76">
        <v>0</v>
      </c>
      <c r="U81" s="76">
        <v>39987309</v>
      </c>
      <c r="V81" s="76">
        <v>0</v>
      </c>
      <c r="W81" s="76">
        <v>0</v>
      </c>
      <c r="X81" s="76">
        <v>23264337</v>
      </c>
      <c r="Y81" s="76">
        <v>107531846</v>
      </c>
      <c r="Z81" s="76">
        <v>57329316</v>
      </c>
      <c r="AA81" s="76">
        <v>2662257</v>
      </c>
      <c r="AB81" s="76">
        <v>2224975</v>
      </c>
      <c r="AC81" s="76">
        <v>12748</v>
      </c>
      <c r="AD81" s="76">
        <v>2212227</v>
      </c>
      <c r="AE81" s="76">
        <v>0</v>
      </c>
      <c r="AF81" s="76">
        <v>437282</v>
      </c>
      <c r="AG81" s="76">
        <v>0</v>
      </c>
      <c r="AH81" s="76">
        <v>5535468</v>
      </c>
      <c r="AI81" s="76"/>
      <c r="AJ81" s="76">
        <v>26662585</v>
      </c>
      <c r="AK81" s="76">
        <v>22469006</v>
      </c>
      <c r="AL81" s="76">
        <v>50202530</v>
      </c>
      <c r="AM81" s="76">
        <v>36183761</v>
      </c>
      <c r="AN81" s="76">
        <v>32087047</v>
      </c>
      <c r="AO81" s="76">
        <v>4096714</v>
      </c>
      <c r="AP81" s="76">
        <v>14018769</v>
      </c>
      <c r="AQ81" s="21">
        <v>2.9232999999999998</v>
      </c>
    </row>
    <row r="82" spans="1:43">
      <c r="A82" s="77">
        <v>2005.04</v>
      </c>
      <c r="B82" s="74" t="s">
        <v>129</v>
      </c>
      <c r="C82" s="74">
        <v>0</v>
      </c>
      <c r="D82" s="19" t="s">
        <v>138</v>
      </c>
      <c r="E82" s="19">
        <v>1000</v>
      </c>
      <c r="F82" s="78">
        <v>1</v>
      </c>
      <c r="G82" s="76">
        <v>26497296</v>
      </c>
      <c r="H82" s="76">
        <v>60905397</v>
      </c>
      <c r="I82" s="76">
        <v>0</v>
      </c>
      <c r="J82" s="76">
        <v>5534010</v>
      </c>
      <c r="K82" s="76">
        <v>-1406824</v>
      </c>
      <c r="L82" s="76">
        <v>-38535287</v>
      </c>
      <c r="M82" s="76">
        <v>60384586</v>
      </c>
      <c r="N82" s="76">
        <v>21906770</v>
      </c>
      <c r="O82" s="76">
        <v>21906770</v>
      </c>
      <c r="P82" s="76">
        <v>14318200</v>
      </c>
      <c r="Q82" s="76">
        <v>7588570</v>
      </c>
      <c r="R82" s="76">
        <v>0</v>
      </c>
      <c r="S82" s="76">
        <v>0</v>
      </c>
      <c r="T82" s="76">
        <v>0</v>
      </c>
      <c r="U82" s="76">
        <v>38477816</v>
      </c>
      <c r="V82" s="76">
        <v>0</v>
      </c>
      <c r="W82" s="76">
        <v>0</v>
      </c>
      <c r="X82" s="76">
        <v>22502112</v>
      </c>
      <c r="Y82" s="76">
        <v>109383994</v>
      </c>
      <c r="Z82" s="76">
        <v>59538860</v>
      </c>
      <c r="AA82" s="76">
        <v>1780390</v>
      </c>
      <c r="AB82" s="76">
        <v>1339578</v>
      </c>
      <c r="AC82" s="76">
        <v>11249</v>
      </c>
      <c r="AD82" s="76">
        <v>1328329</v>
      </c>
      <c r="AE82" s="76">
        <v>0</v>
      </c>
      <c r="AF82" s="76">
        <v>440812</v>
      </c>
      <c r="AG82" s="76">
        <v>0</v>
      </c>
      <c r="AH82" s="76">
        <v>7007397</v>
      </c>
      <c r="AI82" s="76"/>
      <c r="AJ82" s="76">
        <v>25449452</v>
      </c>
      <c r="AK82" s="76">
        <v>25301621</v>
      </c>
      <c r="AL82" s="76">
        <v>49845134</v>
      </c>
      <c r="AM82" s="76">
        <v>36667630</v>
      </c>
      <c r="AN82" s="76">
        <v>32836234</v>
      </c>
      <c r="AO82" s="76">
        <v>3831396</v>
      </c>
      <c r="AP82" s="76">
        <v>13177504</v>
      </c>
      <c r="AQ82" s="21">
        <v>2.9133</v>
      </c>
    </row>
    <row r="83" spans="1:43">
      <c r="A83" s="77">
        <v>2005.05</v>
      </c>
      <c r="B83" s="74" t="s">
        <v>130</v>
      </c>
      <c r="C83" s="74">
        <v>0</v>
      </c>
      <c r="D83" s="19" t="s">
        <v>138</v>
      </c>
      <c r="E83" s="19">
        <v>1000</v>
      </c>
      <c r="F83" s="78">
        <v>1</v>
      </c>
      <c r="G83" s="76">
        <v>31147951</v>
      </c>
      <c r="H83" s="76">
        <v>63831968</v>
      </c>
      <c r="I83" s="76">
        <v>0</v>
      </c>
      <c r="J83" s="76">
        <v>5410036</v>
      </c>
      <c r="K83" s="76">
        <v>-1356006</v>
      </c>
      <c r="L83" s="76">
        <v>-36738047</v>
      </c>
      <c r="M83" s="76">
        <v>58414642</v>
      </c>
      <c r="N83" s="76">
        <v>21724126</v>
      </c>
      <c r="O83" s="76">
        <v>21724126</v>
      </c>
      <c r="P83" s="76">
        <v>14288200</v>
      </c>
      <c r="Q83" s="76">
        <v>7435926</v>
      </c>
      <c r="R83" s="76">
        <v>0</v>
      </c>
      <c r="S83" s="76">
        <v>0</v>
      </c>
      <c r="T83" s="76">
        <v>0</v>
      </c>
      <c r="U83" s="76">
        <v>36690516</v>
      </c>
      <c r="V83" s="76">
        <v>0</v>
      </c>
      <c r="W83" s="76">
        <v>0</v>
      </c>
      <c r="X83" s="76">
        <v>21995148</v>
      </c>
      <c r="Y83" s="76">
        <v>111557741</v>
      </c>
      <c r="Z83" s="76">
        <v>59415645</v>
      </c>
      <c r="AA83" s="76">
        <v>2824472</v>
      </c>
      <c r="AB83" s="76">
        <v>527844</v>
      </c>
      <c r="AC83" s="76">
        <v>11222</v>
      </c>
      <c r="AD83" s="76">
        <v>516622</v>
      </c>
      <c r="AE83" s="76">
        <v>0</v>
      </c>
      <c r="AF83" s="76">
        <v>2296628</v>
      </c>
      <c r="AG83" s="76">
        <v>0</v>
      </c>
      <c r="AH83" s="76">
        <v>6267487</v>
      </c>
      <c r="AI83" s="76"/>
      <c r="AJ83" s="76">
        <v>25596761</v>
      </c>
      <c r="AK83" s="76">
        <v>24726925</v>
      </c>
      <c r="AL83" s="76">
        <v>52142096</v>
      </c>
      <c r="AM83" s="76">
        <v>37793355</v>
      </c>
      <c r="AN83" s="76">
        <v>33381661</v>
      </c>
      <c r="AO83" s="76">
        <v>4411694</v>
      </c>
      <c r="AP83" s="76">
        <v>14348741</v>
      </c>
      <c r="AQ83" s="21">
        <v>2.8877000000000002</v>
      </c>
    </row>
    <row r="84" spans="1:43">
      <c r="A84" s="77">
        <v>2005.06</v>
      </c>
      <c r="B84" s="74" t="s">
        <v>131</v>
      </c>
      <c r="C84" s="74">
        <v>0</v>
      </c>
      <c r="D84" s="19" t="s">
        <v>138</v>
      </c>
      <c r="E84" s="19">
        <v>1000</v>
      </c>
      <c r="F84" s="78">
        <v>1</v>
      </c>
      <c r="G84" s="76">
        <v>35744728</v>
      </c>
      <c r="H84" s="76">
        <v>66643726</v>
      </c>
      <c r="I84" s="76">
        <v>0</v>
      </c>
      <c r="J84" s="76">
        <v>5459561</v>
      </c>
      <c r="K84" s="76">
        <v>-1340582</v>
      </c>
      <c r="L84" s="76">
        <v>-35017977</v>
      </c>
      <c r="M84" s="76">
        <v>55950819</v>
      </c>
      <c r="N84" s="76">
        <v>20739025</v>
      </c>
      <c r="O84" s="76">
        <v>20739025</v>
      </c>
      <c r="P84" s="76">
        <v>13888200</v>
      </c>
      <c r="Q84" s="76">
        <v>6850825</v>
      </c>
      <c r="R84" s="76">
        <v>0</v>
      </c>
      <c r="S84" s="76">
        <v>0</v>
      </c>
      <c r="T84" s="76">
        <v>0</v>
      </c>
      <c r="U84" s="76">
        <v>35211794</v>
      </c>
      <c r="V84" s="76">
        <v>0</v>
      </c>
      <c r="W84" s="76">
        <v>0</v>
      </c>
      <c r="X84" s="76">
        <v>21756828</v>
      </c>
      <c r="Y84" s="76">
        <v>113452375</v>
      </c>
      <c r="Z84" s="76">
        <v>62028544</v>
      </c>
      <c r="AA84" s="76">
        <v>1139367</v>
      </c>
      <c r="AB84" s="76">
        <v>601725</v>
      </c>
      <c r="AC84" s="76">
        <v>9852</v>
      </c>
      <c r="AD84" s="76">
        <v>591873</v>
      </c>
      <c r="AE84" s="76">
        <v>0</v>
      </c>
      <c r="AF84" s="76">
        <v>537642</v>
      </c>
      <c r="AG84" s="76">
        <v>0</v>
      </c>
      <c r="AH84" s="76">
        <v>5447027</v>
      </c>
      <c r="AI84" s="76"/>
      <c r="AJ84" s="76">
        <v>30943981</v>
      </c>
      <c r="AK84" s="76">
        <v>24498169</v>
      </c>
      <c r="AL84" s="76">
        <v>51423831</v>
      </c>
      <c r="AM84" s="76">
        <v>39635979</v>
      </c>
      <c r="AN84" s="76">
        <v>35136345</v>
      </c>
      <c r="AO84" s="76">
        <v>4499634</v>
      </c>
      <c r="AP84" s="76">
        <v>11787852</v>
      </c>
      <c r="AQ84" s="21">
        <v>2.8908</v>
      </c>
    </row>
    <row r="85" spans="1:43">
      <c r="A85" s="77">
        <v>2005.07</v>
      </c>
      <c r="B85" s="74" t="s">
        <v>132</v>
      </c>
      <c r="C85" s="74">
        <v>0</v>
      </c>
      <c r="D85" s="19" t="s">
        <v>138</v>
      </c>
      <c r="E85" s="19">
        <v>1000</v>
      </c>
      <c r="F85" s="78">
        <v>1</v>
      </c>
      <c r="G85" s="76">
        <v>41804318</v>
      </c>
      <c r="H85" s="76">
        <v>71876564</v>
      </c>
      <c r="I85" s="76">
        <v>0</v>
      </c>
      <c r="J85" s="76">
        <v>5399936</v>
      </c>
      <c r="K85" s="76">
        <v>-1323268</v>
      </c>
      <c r="L85" s="76">
        <v>-34148914</v>
      </c>
      <c r="M85" s="76">
        <v>56259337</v>
      </c>
      <c r="N85" s="76">
        <v>21888097</v>
      </c>
      <c r="O85" s="76">
        <v>21888097</v>
      </c>
      <c r="P85" s="76">
        <v>14938200</v>
      </c>
      <c r="Q85" s="76">
        <v>6949897</v>
      </c>
      <c r="R85" s="76">
        <v>0</v>
      </c>
      <c r="S85" s="76">
        <v>0</v>
      </c>
      <c r="T85" s="76">
        <v>0</v>
      </c>
      <c r="U85" s="76">
        <v>34371240</v>
      </c>
      <c r="V85" s="76">
        <v>0</v>
      </c>
      <c r="W85" s="76">
        <v>0</v>
      </c>
      <c r="X85" s="76">
        <v>21734020</v>
      </c>
      <c r="Y85" s="76">
        <v>119797675</v>
      </c>
      <c r="Z85" s="76">
        <v>65405193</v>
      </c>
      <c r="AA85" s="76">
        <v>5916776</v>
      </c>
      <c r="AB85" s="76">
        <v>5302808</v>
      </c>
      <c r="AC85" s="76">
        <v>12460</v>
      </c>
      <c r="AD85" s="76">
        <v>5290348</v>
      </c>
      <c r="AE85" s="76">
        <v>0</v>
      </c>
      <c r="AF85" s="76">
        <v>613968</v>
      </c>
      <c r="AG85" s="76">
        <v>0</v>
      </c>
      <c r="AH85" s="76">
        <v>5331748</v>
      </c>
      <c r="AI85" s="76"/>
      <c r="AJ85" s="76">
        <v>30564714</v>
      </c>
      <c r="AK85" s="76">
        <v>23591955</v>
      </c>
      <c r="AL85" s="76">
        <v>54392482</v>
      </c>
      <c r="AM85" s="76">
        <v>40807731</v>
      </c>
      <c r="AN85" s="76">
        <v>36460089</v>
      </c>
      <c r="AO85" s="76">
        <v>4347642</v>
      </c>
      <c r="AP85" s="76">
        <v>13584751</v>
      </c>
      <c r="AQ85" s="21">
        <v>2.8628</v>
      </c>
    </row>
    <row r="86" spans="1:43">
      <c r="A86" s="77">
        <v>2005.08</v>
      </c>
      <c r="B86" s="74" t="s">
        <v>133</v>
      </c>
      <c r="C86" s="74">
        <v>0</v>
      </c>
      <c r="D86" s="19" t="s">
        <v>138</v>
      </c>
      <c r="E86" s="19">
        <v>1000</v>
      </c>
      <c r="F86" s="78">
        <v>1</v>
      </c>
      <c r="G86" s="76">
        <v>43169460</v>
      </c>
      <c r="H86" s="76">
        <v>73531037</v>
      </c>
      <c r="I86" s="76">
        <v>0</v>
      </c>
      <c r="J86" s="76">
        <v>5506014</v>
      </c>
      <c r="K86" s="76">
        <v>-1353269</v>
      </c>
      <c r="L86" s="76">
        <v>-34514322</v>
      </c>
      <c r="M86" s="76">
        <v>56516485</v>
      </c>
      <c r="N86" s="76">
        <v>21741393</v>
      </c>
      <c r="O86" s="76">
        <v>21741393</v>
      </c>
      <c r="P86" s="76">
        <v>14938200</v>
      </c>
      <c r="Q86" s="76">
        <v>6803193</v>
      </c>
      <c r="R86" s="76">
        <v>0</v>
      </c>
      <c r="S86" s="76">
        <v>0</v>
      </c>
      <c r="T86" s="76">
        <v>0</v>
      </c>
      <c r="U86" s="76">
        <v>34775092</v>
      </c>
      <c r="V86" s="76">
        <v>0</v>
      </c>
      <c r="W86" s="76">
        <v>0</v>
      </c>
      <c r="X86" s="76">
        <v>21175445</v>
      </c>
      <c r="Y86" s="76">
        <v>120861390</v>
      </c>
      <c r="Z86" s="76">
        <v>65332748</v>
      </c>
      <c r="AA86" s="76">
        <v>2015595</v>
      </c>
      <c r="AB86" s="76">
        <v>1219676</v>
      </c>
      <c r="AC86" s="76">
        <v>11588</v>
      </c>
      <c r="AD86" s="76">
        <v>1208088</v>
      </c>
      <c r="AE86" s="76">
        <v>0</v>
      </c>
      <c r="AF86" s="76">
        <v>795919</v>
      </c>
      <c r="AG86" s="76">
        <v>0</v>
      </c>
      <c r="AH86" s="76">
        <v>5433706</v>
      </c>
      <c r="AI86" s="76"/>
      <c r="AJ86" s="76">
        <v>33110851</v>
      </c>
      <c r="AK86" s="76">
        <v>24772596</v>
      </c>
      <c r="AL86" s="76">
        <v>55528642</v>
      </c>
      <c r="AM86" s="76">
        <v>41128743</v>
      </c>
      <c r="AN86" s="76">
        <v>36713999</v>
      </c>
      <c r="AO86" s="76">
        <v>4414744</v>
      </c>
      <c r="AP86" s="76">
        <v>14399899</v>
      </c>
      <c r="AQ86" s="21">
        <v>2.9117000000000002</v>
      </c>
    </row>
    <row r="87" spans="1:43">
      <c r="A87" s="77">
        <v>2005.09</v>
      </c>
      <c r="B87" s="74" t="s">
        <v>134</v>
      </c>
      <c r="C87" s="74">
        <v>0</v>
      </c>
      <c r="D87" s="19" t="s">
        <v>138</v>
      </c>
      <c r="E87" s="19">
        <v>1000</v>
      </c>
      <c r="F87" s="78">
        <v>1</v>
      </c>
      <c r="G87" s="76">
        <v>45884925</v>
      </c>
      <c r="H87" s="76">
        <v>74605729</v>
      </c>
      <c r="I87" s="76">
        <v>0</v>
      </c>
      <c r="J87" s="76">
        <v>5489058</v>
      </c>
      <c r="K87" s="76">
        <v>-1344016</v>
      </c>
      <c r="L87" s="76">
        <v>-32865846</v>
      </c>
      <c r="M87" s="76">
        <v>55270684</v>
      </c>
      <c r="N87" s="76">
        <v>22245078</v>
      </c>
      <c r="O87" s="76">
        <v>22245078</v>
      </c>
      <c r="P87" s="76">
        <v>15458200</v>
      </c>
      <c r="Q87" s="76">
        <v>6786878</v>
      </c>
      <c r="R87" s="76">
        <v>0</v>
      </c>
      <c r="S87" s="76">
        <v>0</v>
      </c>
      <c r="T87" s="76">
        <v>0</v>
      </c>
      <c r="U87" s="76">
        <v>33025606</v>
      </c>
      <c r="V87" s="76">
        <v>0</v>
      </c>
      <c r="W87" s="76">
        <v>0</v>
      </c>
      <c r="X87" s="76">
        <v>18945991</v>
      </c>
      <c r="Y87" s="76">
        <v>120101600</v>
      </c>
      <c r="Z87" s="76">
        <v>67458769</v>
      </c>
      <c r="AA87" s="76">
        <v>1675281</v>
      </c>
      <c r="AB87" s="76">
        <v>1113548</v>
      </c>
      <c r="AC87" s="76">
        <v>477814</v>
      </c>
      <c r="AD87" s="76">
        <v>635734</v>
      </c>
      <c r="AE87" s="76">
        <v>0</v>
      </c>
      <c r="AF87" s="76">
        <v>561733</v>
      </c>
      <c r="AG87" s="76">
        <v>0</v>
      </c>
      <c r="AH87" s="76">
        <v>5731931</v>
      </c>
      <c r="AI87" s="76"/>
      <c r="AJ87" s="76">
        <v>35332729</v>
      </c>
      <c r="AK87" s="76">
        <v>24718828</v>
      </c>
      <c r="AL87" s="76">
        <v>52642831</v>
      </c>
      <c r="AM87" s="76">
        <v>41731892</v>
      </c>
      <c r="AN87" s="76">
        <v>37430364</v>
      </c>
      <c r="AO87" s="76">
        <v>4301528</v>
      </c>
      <c r="AP87" s="76">
        <v>10910939</v>
      </c>
      <c r="AQ87" s="21">
        <v>2.9125000000000001</v>
      </c>
    </row>
    <row r="88" spans="1:43">
      <c r="A88" s="77">
        <v>2005.1</v>
      </c>
      <c r="B88" s="74" t="s">
        <v>135</v>
      </c>
      <c r="C88" s="74">
        <v>0</v>
      </c>
      <c r="D88" s="19" t="s">
        <v>138</v>
      </c>
      <c r="E88" s="19">
        <v>1000</v>
      </c>
      <c r="F88" s="78">
        <v>1</v>
      </c>
      <c r="G88" s="76">
        <v>50716662</v>
      </c>
      <c r="H88" s="76">
        <v>79906477</v>
      </c>
      <c r="I88" s="76">
        <v>0</v>
      </c>
      <c r="J88" s="76">
        <v>5660622</v>
      </c>
      <c r="K88" s="76">
        <v>-1385363</v>
      </c>
      <c r="L88" s="76">
        <v>-33465074</v>
      </c>
      <c r="M88" s="76">
        <v>56243583</v>
      </c>
      <c r="N88" s="76">
        <v>22647730</v>
      </c>
      <c r="O88" s="76">
        <v>22647730</v>
      </c>
      <c r="P88" s="76">
        <v>15848200</v>
      </c>
      <c r="Q88" s="76">
        <v>6799530</v>
      </c>
      <c r="R88" s="76">
        <v>0</v>
      </c>
      <c r="S88" s="76">
        <v>0</v>
      </c>
      <c r="T88" s="76">
        <v>0</v>
      </c>
      <c r="U88" s="76">
        <v>33595853</v>
      </c>
      <c r="V88" s="76">
        <v>0</v>
      </c>
      <c r="W88" s="76">
        <v>0</v>
      </c>
      <c r="X88" s="76">
        <v>17458295</v>
      </c>
      <c r="Y88" s="76">
        <v>124418540</v>
      </c>
      <c r="Z88" s="76">
        <v>68508683</v>
      </c>
      <c r="AA88" s="76">
        <v>3225946</v>
      </c>
      <c r="AB88" s="76">
        <v>2700232</v>
      </c>
      <c r="AC88" s="76">
        <v>183671</v>
      </c>
      <c r="AD88" s="76">
        <v>2516561</v>
      </c>
      <c r="AE88" s="76">
        <v>0</v>
      </c>
      <c r="AF88" s="76">
        <v>525714</v>
      </c>
      <c r="AG88" s="76">
        <v>0</v>
      </c>
      <c r="AH88" s="76">
        <v>5607410</v>
      </c>
      <c r="AI88" s="76"/>
      <c r="AJ88" s="76">
        <v>32433619</v>
      </c>
      <c r="AK88" s="76">
        <v>27241708</v>
      </c>
      <c r="AL88" s="76">
        <v>55909857</v>
      </c>
      <c r="AM88" s="76">
        <v>42872708</v>
      </c>
      <c r="AN88" s="76">
        <v>38368927</v>
      </c>
      <c r="AO88" s="76">
        <v>4503781</v>
      </c>
      <c r="AP88" s="76">
        <v>13037149</v>
      </c>
      <c r="AQ88" s="21">
        <v>3.0097</v>
      </c>
    </row>
    <row r="89" spans="1:43">
      <c r="A89" s="77">
        <v>2005.11</v>
      </c>
      <c r="B89" s="74" t="s">
        <v>136</v>
      </c>
      <c r="C89" s="74">
        <v>0</v>
      </c>
      <c r="D89" s="19" t="s">
        <v>138</v>
      </c>
      <c r="E89" s="19">
        <v>1000</v>
      </c>
      <c r="F89" s="78">
        <v>1</v>
      </c>
      <c r="G89" s="76">
        <v>50921575</v>
      </c>
      <c r="H89" s="76">
        <v>78876484</v>
      </c>
      <c r="I89" s="76">
        <v>0</v>
      </c>
      <c r="J89" s="76">
        <v>5553504</v>
      </c>
      <c r="K89" s="76">
        <v>-1348195</v>
      </c>
      <c r="L89" s="76">
        <v>-32160218</v>
      </c>
      <c r="M89" s="76">
        <v>52951970</v>
      </c>
      <c r="N89" s="76">
        <v>20605839</v>
      </c>
      <c r="O89" s="76">
        <v>20605839</v>
      </c>
      <c r="P89" s="76">
        <v>13763100</v>
      </c>
      <c r="Q89" s="76">
        <v>6842739</v>
      </c>
      <c r="R89" s="76">
        <v>0</v>
      </c>
      <c r="S89" s="76">
        <v>0</v>
      </c>
      <c r="T89" s="76">
        <v>0</v>
      </c>
      <c r="U89" s="76">
        <v>32346131</v>
      </c>
      <c r="V89" s="76">
        <v>0</v>
      </c>
      <c r="W89" s="76">
        <v>0</v>
      </c>
      <c r="X89" s="76">
        <v>17452223</v>
      </c>
      <c r="Y89" s="76">
        <v>121325768</v>
      </c>
      <c r="Z89" s="76">
        <v>65434284</v>
      </c>
      <c r="AA89" s="76">
        <v>1280023</v>
      </c>
      <c r="AB89" s="76">
        <v>787528</v>
      </c>
      <c r="AC89" s="76">
        <v>169050</v>
      </c>
      <c r="AD89" s="76">
        <v>618478</v>
      </c>
      <c r="AE89" s="76">
        <v>0</v>
      </c>
      <c r="AF89" s="76">
        <v>492495</v>
      </c>
      <c r="AG89" s="76">
        <v>0</v>
      </c>
      <c r="AH89" s="76">
        <v>5895457</v>
      </c>
      <c r="AI89" s="76"/>
      <c r="AJ89" s="76">
        <v>31815901</v>
      </c>
      <c r="AK89" s="76">
        <v>26442903</v>
      </c>
      <c r="AL89" s="76">
        <v>55891484</v>
      </c>
      <c r="AM89" s="76">
        <v>43336101</v>
      </c>
      <c r="AN89" s="76">
        <v>38732510</v>
      </c>
      <c r="AO89" s="76">
        <v>4603591</v>
      </c>
      <c r="AP89" s="76">
        <v>12555383</v>
      </c>
      <c r="AQ89" s="21">
        <v>2.9735</v>
      </c>
    </row>
    <row r="90" spans="1:43">
      <c r="A90" s="77">
        <v>2005.12</v>
      </c>
      <c r="B90" s="74" t="s">
        <v>137</v>
      </c>
      <c r="C90" s="74">
        <v>0</v>
      </c>
      <c r="D90" s="19" t="s">
        <v>138</v>
      </c>
      <c r="E90" s="19">
        <v>1000</v>
      </c>
      <c r="F90" s="78">
        <v>1</v>
      </c>
      <c r="G90" s="76">
        <v>57874289</v>
      </c>
      <c r="H90" s="76">
        <v>85120718</v>
      </c>
      <c r="I90" s="76">
        <v>0</v>
      </c>
      <c r="J90" s="76">
        <v>5670036</v>
      </c>
      <c r="K90" s="76">
        <v>-1379444</v>
      </c>
      <c r="L90" s="76">
        <v>-31537021</v>
      </c>
      <c r="M90" s="76">
        <v>55536528</v>
      </c>
      <c r="N90" s="76">
        <v>23895546</v>
      </c>
      <c r="O90" s="76">
        <v>23895546</v>
      </c>
      <c r="P90" s="76">
        <v>15998200</v>
      </c>
      <c r="Q90" s="76">
        <v>7897346</v>
      </c>
      <c r="R90" s="76">
        <v>0</v>
      </c>
      <c r="S90" s="76">
        <v>0</v>
      </c>
      <c r="T90" s="76">
        <v>0</v>
      </c>
      <c r="U90" s="76">
        <v>31640982</v>
      </c>
      <c r="V90" s="76">
        <v>0</v>
      </c>
      <c r="W90" s="76">
        <v>0</v>
      </c>
      <c r="X90" s="76">
        <v>16593228</v>
      </c>
      <c r="Y90" s="76">
        <v>130004045</v>
      </c>
      <c r="Z90" s="76">
        <v>75293553</v>
      </c>
      <c r="AA90" s="76">
        <v>2386312</v>
      </c>
      <c r="AB90" s="76">
        <v>1899340</v>
      </c>
      <c r="AC90" s="76">
        <v>1349060</v>
      </c>
      <c r="AD90" s="76">
        <v>550280</v>
      </c>
      <c r="AE90" s="76">
        <v>0</v>
      </c>
      <c r="AF90" s="76">
        <v>486972</v>
      </c>
      <c r="AG90" s="76">
        <v>0</v>
      </c>
      <c r="AH90" s="76">
        <v>6545596</v>
      </c>
      <c r="AI90" s="76"/>
      <c r="AJ90" s="76">
        <v>35267570</v>
      </c>
      <c r="AK90" s="76">
        <v>31094075</v>
      </c>
      <c r="AL90" s="76">
        <v>54710492</v>
      </c>
      <c r="AM90" s="76">
        <v>48337320</v>
      </c>
      <c r="AN90" s="76">
        <v>43742051</v>
      </c>
      <c r="AO90" s="76">
        <v>4595269</v>
      </c>
      <c r="AP90" s="76">
        <v>6373172</v>
      </c>
      <c r="AQ90" s="21">
        <v>3.0314999999999999</v>
      </c>
    </row>
    <row r="91" spans="1:43">
      <c r="A91" s="77">
        <v>2005.13</v>
      </c>
      <c r="B91" s="74"/>
      <c r="C91" s="74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</row>
    <row r="92" spans="1:43">
      <c r="A92" s="75">
        <v>2006.01</v>
      </c>
      <c r="B92" s="74" t="s">
        <v>126</v>
      </c>
      <c r="C92" s="74">
        <v>0</v>
      </c>
      <c r="D92" s="19" t="s">
        <v>138</v>
      </c>
      <c r="E92" s="19">
        <v>1000</v>
      </c>
      <c r="F92" s="78">
        <v>1</v>
      </c>
      <c r="G92" s="76">
        <v>61940273</v>
      </c>
      <c r="H92" s="76">
        <v>60327120</v>
      </c>
      <c r="I92" s="76">
        <v>0</v>
      </c>
      <c r="J92" s="76">
        <v>5787531</v>
      </c>
      <c r="K92" s="76">
        <v>-1409829</v>
      </c>
      <c r="L92" s="76">
        <v>-2764549</v>
      </c>
      <c r="M92" s="76">
        <v>53342498</v>
      </c>
      <c r="N92" s="76">
        <v>23610222</v>
      </c>
      <c r="O92" s="76">
        <v>23610222</v>
      </c>
      <c r="P92" s="76">
        <v>15998200</v>
      </c>
      <c r="Q92" s="76">
        <v>7612022</v>
      </c>
      <c r="R92" s="76">
        <v>0</v>
      </c>
      <c r="S92" s="76">
        <v>0</v>
      </c>
      <c r="T92" s="76">
        <v>0</v>
      </c>
      <c r="U92" s="76">
        <v>29732276</v>
      </c>
      <c r="V92" s="76">
        <v>0</v>
      </c>
      <c r="W92" s="76">
        <v>0</v>
      </c>
      <c r="X92" s="76">
        <v>15991656</v>
      </c>
      <c r="Y92" s="76">
        <v>131274427</v>
      </c>
      <c r="Z92" s="76">
        <v>71485687</v>
      </c>
      <c r="AA92" s="76">
        <v>3680868</v>
      </c>
      <c r="AB92" s="76">
        <v>3154883</v>
      </c>
      <c r="AC92" s="76">
        <v>1780320</v>
      </c>
      <c r="AD92" s="76">
        <v>1374563</v>
      </c>
      <c r="AE92" s="76">
        <v>0</v>
      </c>
      <c r="AF92" s="76">
        <v>525985</v>
      </c>
      <c r="AG92" s="76">
        <v>0</v>
      </c>
      <c r="AH92" s="76">
        <v>6555634</v>
      </c>
      <c r="AI92" s="76"/>
      <c r="AJ92" s="76">
        <v>30802841</v>
      </c>
      <c r="AK92" s="76">
        <v>30446344</v>
      </c>
      <c r="AL92" s="76">
        <v>59788740</v>
      </c>
      <c r="AM92" s="76">
        <v>46526477</v>
      </c>
      <c r="AN92" s="76">
        <v>41906960</v>
      </c>
      <c r="AO92" s="76">
        <v>4619517</v>
      </c>
      <c r="AP92" s="76">
        <v>13262263</v>
      </c>
      <c r="AQ92" s="21">
        <v>3.0636999999999999</v>
      </c>
    </row>
    <row r="93" spans="1:43">
      <c r="A93" s="77">
        <v>2006.02</v>
      </c>
      <c r="B93" s="74" t="s">
        <v>127</v>
      </c>
      <c r="C93" s="74">
        <v>0</v>
      </c>
      <c r="D93" s="19" t="s">
        <v>138</v>
      </c>
      <c r="E93" s="19">
        <v>1000</v>
      </c>
      <c r="F93" s="78">
        <v>1</v>
      </c>
      <c r="G93" s="76">
        <v>64722425</v>
      </c>
      <c r="H93" s="76">
        <v>63094942</v>
      </c>
      <c r="I93" s="76">
        <v>0</v>
      </c>
      <c r="J93" s="76">
        <v>5784312</v>
      </c>
      <c r="K93" s="76">
        <v>-1403872</v>
      </c>
      <c r="L93" s="76">
        <v>-2752957</v>
      </c>
      <c r="M93" s="76">
        <v>52274964</v>
      </c>
      <c r="N93" s="76">
        <v>22453184</v>
      </c>
      <c r="O93" s="76">
        <v>22453184</v>
      </c>
      <c r="P93" s="76">
        <v>14998200</v>
      </c>
      <c r="Q93" s="76">
        <v>7454984</v>
      </c>
      <c r="R93" s="76">
        <v>0</v>
      </c>
      <c r="S93" s="76">
        <v>0</v>
      </c>
      <c r="T93" s="76">
        <v>0</v>
      </c>
      <c r="U93" s="76">
        <v>29821780</v>
      </c>
      <c r="V93" s="76">
        <v>0</v>
      </c>
      <c r="W93" s="76">
        <v>0</v>
      </c>
      <c r="X93" s="76">
        <v>13819185</v>
      </c>
      <c r="Y93" s="76">
        <v>130816574</v>
      </c>
      <c r="Z93" s="76">
        <v>73552496</v>
      </c>
      <c r="AA93" s="76">
        <v>3189310</v>
      </c>
      <c r="AB93" s="76">
        <v>2708056</v>
      </c>
      <c r="AC93" s="76">
        <v>15886</v>
      </c>
      <c r="AD93" s="76">
        <v>2692170</v>
      </c>
      <c r="AE93" s="76">
        <v>0</v>
      </c>
      <c r="AF93" s="76">
        <v>481254</v>
      </c>
      <c r="AG93" s="76">
        <v>0</v>
      </c>
      <c r="AH93" s="76">
        <v>6915164</v>
      </c>
      <c r="AI93" s="76"/>
      <c r="AJ93" s="76">
        <v>33061885</v>
      </c>
      <c r="AK93" s="76">
        <v>30386137</v>
      </c>
      <c r="AL93" s="76">
        <v>57264078</v>
      </c>
      <c r="AM93" s="76">
        <v>46558290</v>
      </c>
      <c r="AN93" s="76">
        <v>41836002</v>
      </c>
      <c r="AO93" s="76">
        <v>4722288</v>
      </c>
      <c r="AP93" s="76">
        <v>10705788</v>
      </c>
      <c r="AQ93" s="21">
        <v>3.0728</v>
      </c>
    </row>
    <row r="94" spans="1:43">
      <c r="A94" s="77">
        <v>2006.03</v>
      </c>
      <c r="B94" s="74" t="s">
        <v>128</v>
      </c>
      <c r="C94" s="74">
        <v>0</v>
      </c>
      <c r="D94" s="19" t="s">
        <v>138</v>
      </c>
      <c r="E94" s="19">
        <v>1000</v>
      </c>
      <c r="F94" s="78">
        <v>1</v>
      </c>
      <c r="G94" s="76">
        <v>68036925</v>
      </c>
      <c r="H94" s="76">
        <v>66393721</v>
      </c>
      <c r="I94" s="76">
        <v>0</v>
      </c>
      <c r="J94" s="76">
        <v>5836575</v>
      </c>
      <c r="K94" s="76">
        <v>-1413235</v>
      </c>
      <c r="L94" s="76">
        <v>-2780136</v>
      </c>
      <c r="M94" s="76">
        <v>53718240</v>
      </c>
      <c r="N94" s="76">
        <v>22680294</v>
      </c>
      <c r="O94" s="76">
        <v>22680294</v>
      </c>
      <c r="P94" s="76">
        <v>14998200</v>
      </c>
      <c r="Q94" s="76">
        <v>7682094</v>
      </c>
      <c r="R94" s="76">
        <v>0</v>
      </c>
      <c r="S94" s="76">
        <v>0</v>
      </c>
      <c r="T94" s="76">
        <v>0</v>
      </c>
      <c r="U94" s="76">
        <v>31037946</v>
      </c>
      <c r="V94" s="76">
        <v>0</v>
      </c>
      <c r="W94" s="76">
        <v>0</v>
      </c>
      <c r="X94" s="76">
        <v>11724878</v>
      </c>
      <c r="Y94" s="76">
        <v>133480043</v>
      </c>
      <c r="Z94" s="76">
        <v>74389362</v>
      </c>
      <c r="AA94" s="76">
        <v>3882037</v>
      </c>
      <c r="AB94" s="76">
        <v>3421709</v>
      </c>
      <c r="AC94" s="76">
        <v>13399</v>
      </c>
      <c r="AD94" s="76">
        <v>3408310</v>
      </c>
      <c r="AE94" s="76">
        <v>0</v>
      </c>
      <c r="AF94" s="76">
        <v>460328</v>
      </c>
      <c r="AG94" s="76">
        <v>0</v>
      </c>
      <c r="AH94" s="76">
        <v>7168025</v>
      </c>
      <c r="AI94" s="76"/>
      <c r="AJ94" s="76">
        <v>33426091</v>
      </c>
      <c r="AK94" s="76">
        <v>29913209</v>
      </c>
      <c r="AL94" s="76">
        <v>59090681</v>
      </c>
      <c r="AM94" s="76">
        <v>46607604</v>
      </c>
      <c r="AN94" s="76">
        <v>41993767</v>
      </c>
      <c r="AO94" s="76">
        <v>4613837</v>
      </c>
      <c r="AP94" s="76">
        <v>12483077</v>
      </c>
      <c r="AQ94" s="21">
        <v>3.0808</v>
      </c>
    </row>
    <row r="95" spans="1:43">
      <c r="A95" s="77">
        <v>2006.04</v>
      </c>
      <c r="B95" s="74" t="s">
        <v>129</v>
      </c>
      <c r="C95" s="74">
        <v>0</v>
      </c>
      <c r="D95" s="19" t="s">
        <v>138</v>
      </c>
      <c r="E95" s="19">
        <v>1000</v>
      </c>
      <c r="F95" s="78">
        <v>1</v>
      </c>
      <c r="G95" s="76">
        <v>69783935</v>
      </c>
      <c r="H95" s="76">
        <v>68186286</v>
      </c>
      <c r="I95" s="76">
        <v>0</v>
      </c>
      <c r="J95" s="76">
        <v>5828594</v>
      </c>
      <c r="K95" s="76">
        <v>-1425537</v>
      </c>
      <c r="L95" s="76">
        <v>-2805408</v>
      </c>
      <c r="M95" s="76">
        <v>53608570</v>
      </c>
      <c r="N95" s="76">
        <v>22530422</v>
      </c>
      <c r="O95" s="76">
        <v>22530422</v>
      </c>
      <c r="P95" s="76">
        <v>14998200</v>
      </c>
      <c r="Q95" s="76">
        <v>7532222</v>
      </c>
      <c r="R95" s="76">
        <v>0</v>
      </c>
      <c r="S95" s="76">
        <v>0</v>
      </c>
      <c r="T95" s="76">
        <v>0</v>
      </c>
      <c r="U95" s="76">
        <v>31078148</v>
      </c>
      <c r="V95" s="76">
        <v>0</v>
      </c>
      <c r="W95" s="76">
        <v>0</v>
      </c>
      <c r="X95" s="76">
        <v>11539323</v>
      </c>
      <c r="Y95" s="76">
        <v>134931828</v>
      </c>
      <c r="Z95" s="76">
        <v>74396917</v>
      </c>
      <c r="AA95" s="76">
        <v>3578115</v>
      </c>
      <c r="AB95" s="76">
        <v>3101392</v>
      </c>
      <c r="AC95" s="76">
        <v>616106</v>
      </c>
      <c r="AD95" s="76">
        <v>2485286</v>
      </c>
      <c r="AE95" s="76">
        <v>0</v>
      </c>
      <c r="AF95" s="76">
        <v>476723</v>
      </c>
      <c r="AG95" s="76">
        <v>0</v>
      </c>
      <c r="AH95" s="76">
        <v>7060056</v>
      </c>
      <c r="AI95" s="76"/>
      <c r="AJ95" s="76">
        <v>35902133</v>
      </c>
      <c r="AK95" s="76">
        <v>27856613</v>
      </c>
      <c r="AL95" s="76">
        <v>60534911</v>
      </c>
      <c r="AM95" s="76">
        <v>47200956</v>
      </c>
      <c r="AN95" s="76">
        <v>42451115</v>
      </c>
      <c r="AO95" s="76">
        <v>4749841</v>
      </c>
      <c r="AP95" s="76">
        <v>13333955</v>
      </c>
      <c r="AQ95" s="21">
        <v>3.0438000000000001</v>
      </c>
    </row>
    <row r="96" spans="1:43">
      <c r="A96" s="77">
        <v>2006.05</v>
      </c>
      <c r="B96" s="74" t="s">
        <v>130</v>
      </c>
      <c r="C96" s="74">
        <v>0</v>
      </c>
      <c r="D96" s="19" t="s">
        <v>138</v>
      </c>
      <c r="E96" s="19">
        <v>1000</v>
      </c>
      <c r="F96" s="78">
        <v>1</v>
      </c>
      <c r="G96" s="76">
        <v>76193880</v>
      </c>
      <c r="H96" s="76">
        <v>74587433</v>
      </c>
      <c r="I96" s="76">
        <v>0</v>
      </c>
      <c r="J96" s="76">
        <v>5955454</v>
      </c>
      <c r="K96" s="76">
        <v>-1468397</v>
      </c>
      <c r="L96" s="76">
        <v>-2880610</v>
      </c>
      <c r="M96" s="76">
        <v>53571355</v>
      </c>
      <c r="N96" s="76">
        <v>22053784</v>
      </c>
      <c r="O96" s="76">
        <v>22053784</v>
      </c>
      <c r="P96" s="76">
        <v>14998200</v>
      </c>
      <c r="Q96" s="76">
        <v>7055584</v>
      </c>
      <c r="R96" s="76">
        <v>0</v>
      </c>
      <c r="S96" s="76">
        <v>0</v>
      </c>
      <c r="T96" s="76">
        <v>0</v>
      </c>
      <c r="U96" s="76">
        <v>31517571</v>
      </c>
      <c r="V96" s="76">
        <v>0</v>
      </c>
      <c r="W96" s="76">
        <v>0</v>
      </c>
      <c r="X96" s="76">
        <v>11566220</v>
      </c>
      <c r="Y96" s="76">
        <v>141331455</v>
      </c>
      <c r="Z96" s="76">
        <v>81134758</v>
      </c>
      <c r="AA96" s="76">
        <v>4513099</v>
      </c>
      <c r="AB96" s="76">
        <v>4014929</v>
      </c>
      <c r="AC96" s="76">
        <v>735680</v>
      </c>
      <c r="AD96" s="76">
        <v>3279249</v>
      </c>
      <c r="AE96" s="76">
        <v>0</v>
      </c>
      <c r="AF96" s="76">
        <v>498170</v>
      </c>
      <c r="AG96" s="76">
        <v>0</v>
      </c>
      <c r="AH96" s="76">
        <v>7448109</v>
      </c>
      <c r="AI96" s="76"/>
      <c r="AJ96" s="76">
        <v>40370946</v>
      </c>
      <c r="AK96" s="76">
        <v>28802604</v>
      </c>
      <c r="AL96" s="76">
        <v>60196697</v>
      </c>
      <c r="AM96" s="76">
        <v>47681818</v>
      </c>
      <c r="AN96" s="76">
        <v>42689194</v>
      </c>
      <c r="AO96" s="76">
        <v>4992624</v>
      </c>
      <c r="AP96" s="76">
        <v>12514879</v>
      </c>
      <c r="AQ96" s="21">
        <v>3.0868000000000002</v>
      </c>
    </row>
    <row r="97" spans="1:43">
      <c r="A97" s="77">
        <v>2006.06</v>
      </c>
      <c r="B97" s="74" t="s">
        <v>131</v>
      </c>
      <c r="C97" s="74">
        <v>0</v>
      </c>
      <c r="D97" s="19" t="s">
        <v>138</v>
      </c>
      <c r="E97" s="19">
        <v>1000</v>
      </c>
      <c r="F97" s="78">
        <v>1</v>
      </c>
      <c r="G97" s="76">
        <v>80234267</v>
      </c>
      <c r="H97" s="76">
        <v>78637111</v>
      </c>
      <c r="I97" s="76">
        <v>0</v>
      </c>
      <c r="J97" s="76">
        <v>5924358</v>
      </c>
      <c r="K97" s="76">
        <v>-1452901</v>
      </c>
      <c r="L97" s="76">
        <v>-2874301</v>
      </c>
      <c r="M97" s="76">
        <v>51058464</v>
      </c>
      <c r="N97" s="76">
        <v>20841893</v>
      </c>
      <c r="O97" s="76">
        <v>20841893</v>
      </c>
      <c r="P97" s="76">
        <v>13598200</v>
      </c>
      <c r="Q97" s="76">
        <v>7243693</v>
      </c>
      <c r="R97" s="76">
        <v>0</v>
      </c>
      <c r="S97" s="76">
        <v>0</v>
      </c>
      <c r="T97" s="76">
        <v>0</v>
      </c>
      <c r="U97" s="76">
        <v>30216571</v>
      </c>
      <c r="V97" s="76">
        <v>0</v>
      </c>
      <c r="W97" s="76">
        <v>0</v>
      </c>
      <c r="X97" s="76">
        <v>11531501</v>
      </c>
      <c r="Y97" s="76">
        <v>142824232</v>
      </c>
      <c r="Z97" s="76">
        <v>79260700</v>
      </c>
      <c r="AA97" s="76">
        <v>4566080</v>
      </c>
      <c r="AB97" s="76">
        <v>4131723</v>
      </c>
      <c r="AC97" s="76">
        <v>54033</v>
      </c>
      <c r="AD97" s="76">
        <v>4077690</v>
      </c>
      <c r="AE97" s="76">
        <v>0</v>
      </c>
      <c r="AF97" s="76">
        <v>434357</v>
      </c>
      <c r="AG97" s="76">
        <v>0</v>
      </c>
      <c r="AH97" s="76">
        <v>7006623</v>
      </c>
      <c r="AI97" s="76"/>
      <c r="AJ97" s="76">
        <v>38878155</v>
      </c>
      <c r="AK97" s="76">
        <v>28809842</v>
      </c>
      <c r="AL97" s="76">
        <v>63563532</v>
      </c>
      <c r="AM97" s="76">
        <v>49837127</v>
      </c>
      <c r="AN97" s="76">
        <v>44693289</v>
      </c>
      <c r="AO97" s="76">
        <v>5143838</v>
      </c>
      <c r="AP97" s="76">
        <v>13726405</v>
      </c>
      <c r="AQ97" s="21">
        <v>3.0848</v>
      </c>
    </row>
    <row r="98" spans="1:43">
      <c r="A98" s="77">
        <v>2006.07</v>
      </c>
      <c r="B98" s="74" t="s">
        <v>132</v>
      </c>
      <c r="C98" s="74">
        <v>0</v>
      </c>
      <c r="D98" s="19" t="s">
        <v>138</v>
      </c>
      <c r="E98" s="19">
        <v>1000</v>
      </c>
      <c r="F98" s="78">
        <v>1</v>
      </c>
      <c r="G98" s="76">
        <v>82218378</v>
      </c>
      <c r="H98" s="76">
        <v>80637173</v>
      </c>
      <c r="I98" s="76">
        <v>0</v>
      </c>
      <c r="J98" s="76">
        <v>5913703</v>
      </c>
      <c r="K98" s="76">
        <v>-1452586</v>
      </c>
      <c r="L98" s="76">
        <v>-2879912</v>
      </c>
      <c r="M98" s="76">
        <v>51783099</v>
      </c>
      <c r="N98" s="76">
        <v>20546879</v>
      </c>
      <c r="O98" s="76">
        <v>20546879</v>
      </c>
      <c r="P98" s="76">
        <v>13598200</v>
      </c>
      <c r="Q98" s="76">
        <v>6948679</v>
      </c>
      <c r="R98" s="76">
        <v>0</v>
      </c>
      <c r="S98" s="76">
        <v>0</v>
      </c>
      <c r="T98" s="76">
        <v>0</v>
      </c>
      <c r="U98" s="76">
        <v>31236220</v>
      </c>
      <c r="V98" s="76">
        <v>0</v>
      </c>
      <c r="W98" s="76">
        <v>0</v>
      </c>
      <c r="X98" s="76">
        <v>11424671</v>
      </c>
      <c r="Y98" s="76">
        <v>145426148</v>
      </c>
      <c r="Z98" s="76">
        <v>80732857</v>
      </c>
      <c r="AA98" s="76">
        <v>2067801</v>
      </c>
      <c r="AB98" s="76">
        <v>1664224</v>
      </c>
      <c r="AC98" s="76">
        <v>53672</v>
      </c>
      <c r="AD98" s="76">
        <v>1610552</v>
      </c>
      <c r="AE98" s="76">
        <v>0</v>
      </c>
      <c r="AF98" s="76">
        <v>403577</v>
      </c>
      <c r="AG98" s="76">
        <v>0</v>
      </c>
      <c r="AH98" s="76">
        <v>7251577</v>
      </c>
      <c r="AI98" s="76"/>
      <c r="AJ98" s="76">
        <v>42628263</v>
      </c>
      <c r="AK98" s="76">
        <v>28785216</v>
      </c>
      <c r="AL98" s="76">
        <v>64693291</v>
      </c>
      <c r="AM98" s="76">
        <v>51004754</v>
      </c>
      <c r="AN98" s="76">
        <v>46015796</v>
      </c>
      <c r="AO98" s="76">
        <v>4988958</v>
      </c>
      <c r="AP98" s="76">
        <v>13688537</v>
      </c>
      <c r="AQ98" s="21">
        <v>3.0748000000000002</v>
      </c>
    </row>
    <row r="99" spans="1:43">
      <c r="A99" s="77">
        <v>2006.08</v>
      </c>
      <c r="B99" s="74" t="s">
        <v>133</v>
      </c>
      <c r="C99" s="74">
        <v>0</v>
      </c>
      <c r="D99" s="19" t="s">
        <v>138</v>
      </c>
      <c r="E99" s="19">
        <v>1000</v>
      </c>
      <c r="F99" s="78">
        <v>1</v>
      </c>
      <c r="G99" s="76">
        <v>86479524</v>
      </c>
      <c r="H99" s="76">
        <v>84858747</v>
      </c>
      <c r="I99" s="76">
        <v>0</v>
      </c>
      <c r="J99" s="76">
        <v>5991439</v>
      </c>
      <c r="K99" s="76">
        <v>-1467763</v>
      </c>
      <c r="L99" s="76">
        <v>-2902899</v>
      </c>
      <c r="M99" s="76">
        <v>52694943</v>
      </c>
      <c r="N99" s="76">
        <v>21520624</v>
      </c>
      <c r="O99" s="76">
        <v>21520624</v>
      </c>
      <c r="P99" s="76">
        <v>14798200</v>
      </c>
      <c r="Q99" s="76">
        <v>6722424</v>
      </c>
      <c r="R99" s="76">
        <v>0</v>
      </c>
      <c r="S99" s="76">
        <v>0</v>
      </c>
      <c r="T99" s="76">
        <v>0</v>
      </c>
      <c r="U99" s="76">
        <v>31174319</v>
      </c>
      <c r="V99" s="76">
        <v>0</v>
      </c>
      <c r="W99" s="76">
        <v>0</v>
      </c>
      <c r="X99" s="76">
        <v>11207614</v>
      </c>
      <c r="Y99" s="76">
        <v>150382081</v>
      </c>
      <c r="Z99" s="76">
        <v>84765338</v>
      </c>
      <c r="AA99" s="76">
        <v>1163876</v>
      </c>
      <c r="AB99" s="76">
        <v>597544</v>
      </c>
      <c r="AC99" s="76">
        <v>19192</v>
      </c>
      <c r="AD99" s="76">
        <v>578352</v>
      </c>
      <c r="AE99" s="76">
        <v>0</v>
      </c>
      <c r="AF99" s="76">
        <v>566332</v>
      </c>
      <c r="AG99" s="76">
        <v>0</v>
      </c>
      <c r="AH99" s="76">
        <v>7194599</v>
      </c>
      <c r="AI99" s="76"/>
      <c r="AJ99" s="76">
        <v>45471576</v>
      </c>
      <c r="AK99" s="76">
        <v>30935287</v>
      </c>
      <c r="AL99" s="76">
        <v>65616743</v>
      </c>
      <c r="AM99" s="76">
        <v>50579856</v>
      </c>
      <c r="AN99" s="76">
        <v>45925950</v>
      </c>
      <c r="AO99" s="76">
        <v>4653906</v>
      </c>
      <c r="AP99" s="76">
        <v>15036887</v>
      </c>
      <c r="AQ99" s="21">
        <v>3.0972</v>
      </c>
    </row>
    <row r="100" spans="1:43">
      <c r="A100" s="77">
        <v>2006.09</v>
      </c>
      <c r="B100" s="74" t="s">
        <v>134</v>
      </c>
      <c r="C100" s="74">
        <v>0</v>
      </c>
      <c r="D100" s="19" t="s">
        <v>138</v>
      </c>
      <c r="E100" s="19">
        <v>1000</v>
      </c>
      <c r="F100" s="78">
        <v>1</v>
      </c>
      <c r="G100" s="76">
        <v>88710593</v>
      </c>
      <c r="H100" s="76">
        <v>87074894</v>
      </c>
      <c r="I100" s="76">
        <v>0</v>
      </c>
      <c r="J100" s="76">
        <v>5980554</v>
      </c>
      <c r="K100" s="76">
        <v>-1459120</v>
      </c>
      <c r="L100" s="76">
        <v>-2885735</v>
      </c>
      <c r="M100" s="76">
        <v>53085984</v>
      </c>
      <c r="N100" s="76">
        <v>21832680</v>
      </c>
      <c r="O100" s="76">
        <v>21832680</v>
      </c>
      <c r="P100" s="76">
        <v>14808200</v>
      </c>
      <c r="Q100" s="76">
        <v>7024480</v>
      </c>
      <c r="R100" s="76">
        <v>0</v>
      </c>
      <c r="S100" s="76">
        <v>0</v>
      </c>
      <c r="T100" s="76">
        <v>0</v>
      </c>
      <c r="U100" s="76">
        <v>31253304</v>
      </c>
      <c r="V100" s="76">
        <v>0</v>
      </c>
      <c r="W100" s="76">
        <v>0</v>
      </c>
      <c r="X100" s="76">
        <v>10988164</v>
      </c>
      <c r="Y100" s="76">
        <v>152784741</v>
      </c>
      <c r="Z100" s="76">
        <v>83357366</v>
      </c>
      <c r="AA100" s="76">
        <v>1120318</v>
      </c>
      <c r="AB100" s="76">
        <v>553717</v>
      </c>
      <c r="AC100" s="76">
        <v>20767</v>
      </c>
      <c r="AD100" s="76">
        <v>532950</v>
      </c>
      <c r="AE100" s="76">
        <v>0</v>
      </c>
      <c r="AF100" s="76">
        <v>566601</v>
      </c>
      <c r="AG100" s="76">
        <v>0</v>
      </c>
      <c r="AH100" s="76">
        <v>7303226</v>
      </c>
      <c r="AI100" s="76"/>
      <c r="AJ100" s="76">
        <v>43584664</v>
      </c>
      <c r="AK100" s="76">
        <v>31349158</v>
      </c>
      <c r="AL100" s="76">
        <v>69427375</v>
      </c>
      <c r="AM100" s="76">
        <v>51052647</v>
      </c>
      <c r="AN100" s="76">
        <v>46699019</v>
      </c>
      <c r="AO100" s="76">
        <v>4353628</v>
      </c>
      <c r="AP100" s="76">
        <v>18374728</v>
      </c>
      <c r="AQ100" s="21">
        <v>3.1042999999999998</v>
      </c>
    </row>
    <row r="101" spans="1:43">
      <c r="A101" s="77">
        <v>2006.1</v>
      </c>
      <c r="B101" s="74" t="s">
        <v>135</v>
      </c>
      <c r="C101" s="74">
        <v>0</v>
      </c>
      <c r="D101" s="19" t="s">
        <v>138</v>
      </c>
      <c r="E101" s="19">
        <v>1000</v>
      </c>
      <c r="F101" s="78">
        <v>1</v>
      </c>
      <c r="G101" s="76">
        <v>91585316</v>
      </c>
      <c r="H101" s="76">
        <v>89963585</v>
      </c>
      <c r="I101" s="76">
        <v>0</v>
      </c>
      <c r="J101" s="76">
        <v>5966800</v>
      </c>
      <c r="K101" s="76">
        <v>-1457564</v>
      </c>
      <c r="L101" s="76">
        <v>-2887505</v>
      </c>
      <c r="M101" s="76">
        <v>51035157</v>
      </c>
      <c r="N101" s="76">
        <v>20838414</v>
      </c>
      <c r="O101" s="76">
        <v>20838414</v>
      </c>
      <c r="P101" s="76">
        <v>14807100</v>
      </c>
      <c r="Q101" s="76">
        <v>6031314</v>
      </c>
      <c r="R101" s="76">
        <v>0</v>
      </c>
      <c r="S101" s="76">
        <v>0</v>
      </c>
      <c r="T101" s="76">
        <v>0</v>
      </c>
      <c r="U101" s="76">
        <v>30196743</v>
      </c>
      <c r="V101" s="76">
        <v>0</v>
      </c>
      <c r="W101" s="76">
        <v>0</v>
      </c>
      <c r="X101" s="76">
        <v>10856859</v>
      </c>
      <c r="Y101" s="76">
        <v>153477332</v>
      </c>
      <c r="Z101" s="76">
        <v>85584813</v>
      </c>
      <c r="AA101" s="76">
        <v>647886</v>
      </c>
      <c r="AB101" s="76">
        <v>381787</v>
      </c>
      <c r="AC101" s="76">
        <v>15427</v>
      </c>
      <c r="AD101" s="76">
        <v>366360</v>
      </c>
      <c r="AE101" s="76">
        <v>0</v>
      </c>
      <c r="AF101" s="76">
        <v>266099</v>
      </c>
      <c r="AG101" s="76">
        <v>0</v>
      </c>
      <c r="AH101" s="76">
        <v>9082917</v>
      </c>
      <c r="AI101" s="76"/>
      <c r="AJ101" s="76">
        <v>46582850</v>
      </c>
      <c r="AK101" s="76">
        <v>29271160</v>
      </c>
      <c r="AL101" s="76">
        <v>67892519</v>
      </c>
      <c r="AM101" s="76">
        <v>51638826</v>
      </c>
      <c r="AN101" s="76">
        <v>46973253</v>
      </c>
      <c r="AO101" s="76">
        <v>4665573</v>
      </c>
      <c r="AP101" s="76">
        <v>16253693</v>
      </c>
      <c r="AQ101" s="21">
        <v>3.0933000000000002</v>
      </c>
    </row>
    <row r="102" spans="1:43">
      <c r="A102" s="77">
        <v>2006.11</v>
      </c>
      <c r="B102" s="74" t="s">
        <v>136</v>
      </c>
      <c r="C102" s="74">
        <v>0</v>
      </c>
      <c r="D102" s="19" t="s">
        <v>138</v>
      </c>
      <c r="E102" s="19">
        <v>1000</v>
      </c>
      <c r="F102" s="78">
        <v>1</v>
      </c>
      <c r="G102" s="76">
        <v>94717646</v>
      </c>
      <c r="H102" s="76">
        <v>93092611</v>
      </c>
      <c r="I102" s="76">
        <v>0</v>
      </c>
      <c r="J102" s="76">
        <v>6005301</v>
      </c>
      <c r="K102" s="76">
        <v>-1473313</v>
      </c>
      <c r="L102" s="76">
        <v>-2906953</v>
      </c>
      <c r="M102" s="76">
        <v>51208042</v>
      </c>
      <c r="N102" s="76">
        <v>21024427</v>
      </c>
      <c r="O102" s="76">
        <v>21024427</v>
      </c>
      <c r="P102" s="76">
        <v>14915100</v>
      </c>
      <c r="Q102" s="76">
        <v>6109327</v>
      </c>
      <c r="R102" s="76">
        <v>0</v>
      </c>
      <c r="S102" s="76">
        <v>0</v>
      </c>
      <c r="T102" s="76">
        <v>0</v>
      </c>
      <c r="U102" s="76">
        <v>30183615</v>
      </c>
      <c r="V102" s="76">
        <v>0</v>
      </c>
      <c r="W102" s="76">
        <v>0</v>
      </c>
      <c r="X102" s="76">
        <v>10870242</v>
      </c>
      <c r="Y102" s="76">
        <v>156795930</v>
      </c>
      <c r="Z102" s="76">
        <v>83756919</v>
      </c>
      <c r="AA102" s="76">
        <v>861256</v>
      </c>
      <c r="AB102" s="76">
        <v>610296</v>
      </c>
      <c r="AC102" s="76">
        <v>178758</v>
      </c>
      <c r="AD102" s="76">
        <v>431538</v>
      </c>
      <c r="AE102" s="76">
        <v>0</v>
      </c>
      <c r="AF102" s="76">
        <v>250960</v>
      </c>
      <c r="AG102" s="76">
        <v>0</v>
      </c>
      <c r="AH102" s="76">
        <v>7557347</v>
      </c>
      <c r="AI102" s="76"/>
      <c r="AJ102" s="76">
        <v>46002525</v>
      </c>
      <c r="AK102" s="76">
        <v>29335791</v>
      </c>
      <c r="AL102" s="76">
        <v>73039011</v>
      </c>
      <c r="AM102" s="76">
        <v>52777689</v>
      </c>
      <c r="AN102" s="76">
        <v>47910555</v>
      </c>
      <c r="AO102" s="76">
        <v>4867134</v>
      </c>
      <c r="AP102" s="76">
        <v>20261322</v>
      </c>
      <c r="AQ102" s="21">
        <v>3.0693000000000001</v>
      </c>
    </row>
    <row r="103" spans="1:43">
      <c r="A103" s="77">
        <v>2006.12</v>
      </c>
      <c r="B103" s="74" t="s">
        <v>137</v>
      </c>
      <c r="C103" s="74">
        <v>0</v>
      </c>
      <c r="D103" s="19" t="s">
        <v>138</v>
      </c>
      <c r="E103" s="19">
        <v>1000</v>
      </c>
      <c r="F103" s="78">
        <v>1</v>
      </c>
      <c r="G103" s="76">
        <v>100002926</v>
      </c>
      <c r="H103" s="76">
        <v>98342423</v>
      </c>
      <c r="I103" s="76">
        <v>0</v>
      </c>
      <c r="J103" s="76">
        <v>6058575</v>
      </c>
      <c r="K103" s="76">
        <v>-1470155</v>
      </c>
      <c r="L103" s="76">
        <v>-2927917</v>
      </c>
      <c r="M103" s="76">
        <v>55015222</v>
      </c>
      <c r="N103" s="76">
        <v>24642211</v>
      </c>
      <c r="O103" s="76">
        <v>24642211</v>
      </c>
      <c r="P103" s="76">
        <v>18330000</v>
      </c>
      <c r="Q103" s="76">
        <v>6312211</v>
      </c>
      <c r="R103" s="76">
        <v>0</v>
      </c>
      <c r="S103" s="76">
        <v>0</v>
      </c>
      <c r="T103" s="76">
        <v>0</v>
      </c>
      <c r="U103" s="76">
        <v>30373011</v>
      </c>
      <c r="V103" s="76">
        <v>0</v>
      </c>
      <c r="W103" s="76">
        <v>0</v>
      </c>
      <c r="X103" s="76">
        <v>7423708</v>
      </c>
      <c r="Y103" s="76">
        <v>162441856</v>
      </c>
      <c r="Z103" s="76">
        <v>82375547</v>
      </c>
      <c r="AA103" s="76">
        <v>4916601</v>
      </c>
      <c r="AB103" s="76">
        <v>4696625</v>
      </c>
      <c r="AC103" s="76">
        <v>3553100</v>
      </c>
      <c r="AD103" s="76">
        <v>1143525</v>
      </c>
      <c r="AE103" s="76">
        <v>0</v>
      </c>
      <c r="AF103" s="76">
        <v>219976</v>
      </c>
      <c r="AG103" s="76">
        <v>0</v>
      </c>
      <c r="AH103" s="76">
        <v>7378419</v>
      </c>
      <c r="AI103" s="76"/>
      <c r="AJ103" s="76">
        <v>42065885</v>
      </c>
      <c r="AK103" s="76">
        <v>28014642</v>
      </c>
      <c r="AL103" s="76">
        <v>80066309</v>
      </c>
      <c r="AM103" s="76">
        <v>59222424</v>
      </c>
      <c r="AN103" s="76">
        <v>53780910</v>
      </c>
      <c r="AO103" s="76">
        <v>5441514</v>
      </c>
      <c r="AP103" s="76">
        <v>20843885</v>
      </c>
      <c r="AQ103" s="21">
        <v>3.0695000000000001</v>
      </c>
    </row>
    <row r="104" spans="1:43">
      <c r="A104" s="77">
        <v>2006.13</v>
      </c>
      <c r="B104" s="74"/>
      <c r="C104" s="74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</row>
    <row r="105" spans="1:43">
      <c r="A105" s="75">
        <v>2007.01</v>
      </c>
      <c r="B105" s="74" t="s">
        <v>126</v>
      </c>
      <c r="C105" s="74">
        <v>0</v>
      </c>
      <c r="D105" s="19" t="s">
        <v>138</v>
      </c>
      <c r="E105" s="19">
        <v>1000</v>
      </c>
      <c r="F105" s="78">
        <v>1</v>
      </c>
      <c r="G105" s="76">
        <v>106493947</v>
      </c>
      <c r="H105" s="76">
        <v>104809569</v>
      </c>
      <c r="I105" s="76">
        <v>0</v>
      </c>
      <c r="J105" s="76">
        <v>6101348</v>
      </c>
      <c r="K105" s="76">
        <v>-1473688</v>
      </c>
      <c r="L105" s="76">
        <v>-2943282</v>
      </c>
      <c r="M105" s="76">
        <v>53152354</v>
      </c>
      <c r="N105" s="76">
        <v>22508944</v>
      </c>
      <c r="O105" s="76">
        <v>22508944</v>
      </c>
      <c r="P105" s="76">
        <v>16530000</v>
      </c>
      <c r="Q105" s="76">
        <v>5978944</v>
      </c>
      <c r="R105" s="76">
        <v>0</v>
      </c>
      <c r="S105" s="76">
        <v>0</v>
      </c>
      <c r="T105" s="76">
        <v>0</v>
      </c>
      <c r="U105" s="76">
        <v>30643410</v>
      </c>
      <c r="V105" s="76">
        <v>0</v>
      </c>
      <c r="W105" s="76">
        <v>0</v>
      </c>
      <c r="X105" s="76">
        <v>7348571</v>
      </c>
      <c r="Y105" s="76">
        <v>166994872</v>
      </c>
      <c r="Z105" s="76">
        <v>90665479</v>
      </c>
      <c r="AA105" s="76">
        <v>3192477</v>
      </c>
      <c r="AB105" s="76">
        <v>2979358</v>
      </c>
      <c r="AC105" s="76">
        <v>1838009</v>
      </c>
      <c r="AD105" s="76">
        <v>1141349</v>
      </c>
      <c r="AE105" s="76">
        <v>0</v>
      </c>
      <c r="AF105" s="76">
        <v>213119</v>
      </c>
      <c r="AG105" s="76">
        <v>0</v>
      </c>
      <c r="AH105" s="76">
        <v>7307560</v>
      </c>
      <c r="AI105" s="76"/>
      <c r="AJ105" s="76">
        <v>50074346</v>
      </c>
      <c r="AK105" s="76">
        <v>30091096</v>
      </c>
      <c r="AL105" s="76">
        <v>76329393</v>
      </c>
      <c r="AM105" s="76">
        <v>56818202</v>
      </c>
      <c r="AN105" s="76">
        <v>51847910</v>
      </c>
      <c r="AO105" s="76">
        <v>4970292</v>
      </c>
      <c r="AP105" s="76">
        <v>19511191</v>
      </c>
      <c r="AQ105" s="21">
        <v>3.1063000000000001</v>
      </c>
    </row>
    <row r="106" spans="1:43">
      <c r="A106" s="77">
        <v>2007.02</v>
      </c>
      <c r="B106" s="74" t="s">
        <v>127</v>
      </c>
      <c r="C106" s="74">
        <v>0</v>
      </c>
      <c r="D106" s="19" t="s">
        <v>138</v>
      </c>
      <c r="E106" s="19">
        <v>1000</v>
      </c>
      <c r="F106" s="78">
        <v>1</v>
      </c>
      <c r="G106" s="76">
        <v>110029646</v>
      </c>
      <c r="H106" s="76">
        <v>108340693</v>
      </c>
      <c r="I106" s="76">
        <v>0</v>
      </c>
      <c r="J106" s="76">
        <v>6133666</v>
      </c>
      <c r="K106" s="76">
        <v>-1485558</v>
      </c>
      <c r="L106" s="76">
        <v>-2959155</v>
      </c>
      <c r="M106" s="76">
        <v>54866647</v>
      </c>
      <c r="N106" s="76">
        <v>24462196</v>
      </c>
      <c r="O106" s="76">
        <v>24462196</v>
      </c>
      <c r="P106" s="76">
        <v>18330000</v>
      </c>
      <c r="Q106" s="76">
        <v>6132196</v>
      </c>
      <c r="R106" s="76">
        <v>0</v>
      </c>
      <c r="S106" s="76">
        <v>0</v>
      </c>
      <c r="T106" s="76">
        <v>0</v>
      </c>
      <c r="U106" s="76">
        <v>30404451</v>
      </c>
      <c r="V106" s="76">
        <v>0</v>
      </c>
      <c r="W106" s="76">
        <v>0</v>
      </c>
      <c r="X106" s="76">
        <v>7201762</v>
      </c>
      <c r="Y106" s="76">
        <v>172098055</v>
      </c>
      <c r="Z106" s="76">
        <v>96770051</v>
      </c>
      <c r="AA106" s="76">
        <v>5615967</v>
      </c>
      <c r="AB106" s="76">
        <v>5389497</v>
      </c>
      <c r="AC106" s="76">
        <v>3418442</v>
      </c>
      <c r="AD106" s="76">
        <v>1971055</v>
      </c>
      <c r="AE106" s="76">
        <v>0</v>
      </c>
      <c r="AF106" s="76">
        <v>226470</v>
      </c>
      <c r="AG106" s="76">
        <v>0</v>
      </c>
      <c r="AH106" s="76">
        <v>6836738</v>
      </c>
      <c r="AI106" s="76"/>
      <c r="AJ106" s="76">
        <v>55298013</v>
      </c>
      <c r="AK106" s="76">
        <v>29019333</v>
      </c>
      <c r="AL106" s="76">
        <v>75328004</v>
      </c>
      <c r="AM106" s="76">
        <v>57191913</v>
      </c>
      <c r="AN106" s="76">
        <v>52243259</v>
      </c>
      <c r="AO106" s="76">
        <v>4948654</v>
      </c>
      <c r="AP106" s="76">
        <v>18136091</v>
      </c>
      <c r="AQ106" s="21">
        <v>3.101</v>
      </c>
    </row>
    <row r="107" spans="1:43">
      <c r="A107" s="77">
        <v>2007.03</v>
      </c>
      <c r="B107" s="74" t="s">
        <v>128</v>
      </c>
      <c r="C107" s="74">
        <v>0</v>
      </c>
      <c r="D107" s="19" t="s">
        <v>138</v>
      </c>
      <c r="E107" s="19">
        <v>1000</v>
      </c>
      <c r="F107" s="78">
        <v>1</v>
      </c>
      <c r="G107" s="76">
        <v>115353294</v>
      </c>
      <c r="H107" s="76">
        <v>114264705</v>
      </c>
      <c r="I107" s="76">
        <v>0</v>
      </c>
      <c r="J107" s="76">
        <v>6186570</v>
      </c>
      <c r="K107" s="76">
        <v>-1490814</v>
      </c>
      <c r="L107" s="76">
        <v>-3607167</v>
      </c>
      <c r="M107" s="76">
        <v>54864864</v>
      </c>
      <c r="N107" s="76">
        <v>24431981</v>
      </c>
      <c r="O107" s="76">
        <v>24431981</v>
      </c>
      <c r="P107" s="76">
        <v>18330000</v>
      </c>
      <c r="Q107" s="76">
        <v>6101981</v>
      </c>
      <c r="R107" s="76">
        <v>0</v>
      </c>
      <c r="S107" s="76">
        <v>0</v>
      </c>
      <c r="T107" s="76">
        <v>0</v>
      </c>
      <c r="U107" s="76">
        <v>30432883</v>
      </c>
      <c r="V107" s="76">
        <v>0</v>
      </c>
      <c r="W107" s="76">
        <v>0</v>
      </c>
      <c r="X107" s="76">
        <v>6242144</v>
      </c>
      <c r="Y107" s="76">
        <v>176460302</v>
      </c>
      <c r="Z107" s="76">
        <v>97663420</v>
      </c>
      <c r="AA107" s="76">
        <v>6615235</v>
      </c>
      <c r="AB107" s="76">
        <v>6389615</v>
      </c>
      <c r="AC107" s="76">
        <v>3638083</v>
      </c>
      <c r="AD107" s="76">
        <v>2751532</v>
      </c>
      <c r="AE107" s="76">
        <v>0</v>
      </c>
      <c r="AF107" s="76">
        <v>225620</v>
      </c>
      <c r="AG107" s="76">
        <v>0</v>
      </c>
      <c r="AH107" s="76">
        <v>6675010</v>
      </c>
      <c r="AI107" s="76"/>
      <c r="AJ107" s="76">
        <v>55704110</v>
      </c>
      <c r="AK107" s="76">
        <v>28669065</v>
      </c>
      <c r="AL107" s="76">
        <v>78796882</v>
      </c>
      <c r="AM107" s="76">
        <v>59340459</v>
      </c>
      <c r="AN107" s="76">
        <v>53155182</v>
      </c>
      <c r="AO107" s="76">
        <v>6185277</v>
      </c>
      <c r="AP107" s="76">
        <v>19456423</v>
      </c>
      <c r="AQ107" s="21">
        <v>3.1006999999999998</v>
      </c>
    </row>
    <row r="108" spans="1:43">
      <c r="A108" s="77">
        <v>2007.04</v>
      </c>
      <c r="B108" s="74" t="s">
        <v>129</v>
      </c>
      <c r="C108" s="74">
        <v>0</v>
      </c>
      <c r="D108" s="19" t="s">
        <v>138</v>
      </c>
      <c r="E108" s="19">
        <v>1000</v>
      </c>
      <c r="F108" s="78">
        <v>1</v>
      </c>
      <c r="G108" s="76">
        <v>120979399</v>
      </c>
      <c r="H108" s="76">
        <v>119291044</v>
      </c>
      <c r="I108" s="76">
        <v>0</v>
      </c>
      <c r="J108" s="76">
        <v>6194250</v>
      </c>
      <c r="K108" s="76">
        <v>-1499335.29596</v>
      </c>
      <c r="L108" s="76">
        <v>-3006559.7040400002</v>
      </c>
      <c r="M108" s="76">
        <v>54920728</v>
      </c>
      <c r="N108" s="76">
        <v>24278621</v>
      </c>
      <c r="O108" s="76">
        <v>24278621</v>
      </c>
      <c r="P108" s="76">
        <v>18330000</v>
      </c>
      <c r="Q108" s="76">
        <v>5948621</v>
      </c>
      <c r="R108" s="76">
        <v>0</v>
      </c>
      <c r="S108" s="76">
        <v>0</v>
      </c>
      <c r="T108" s="76">
        <v>0</v>
      </c>
      <c r="U108" s="76">
        <v>30642107</v>
      </c>
      <c r="V108" s="76">
        <v>0</v>
      </c>
      <c r="W108" s="76">
        <v>0</v>
      </c>
      <c r="X108" s="76">
        <v>6166257</v>
      </c>
      <c r="Y108" s="76">
        <v>182066384</v>
      </c>
      <c r="Z108" s="76">
        <v>104333051</v>
      </c>
      <c r="AA108" s="76">
        <v>6168151</v>
      </c>
      <c r="AB108" s="76">
        <v>5938000</v>
      </c>
      <c r="AC108" s="76">
        <v>3596220</v>
      </c>
      <c r="AD108" s="76">
        <v>2341780</v>
      </c>
      <c r="AE108" s="76">
        <v>0</v>
      </c>
      <c r="AF108" s="76">
        <v>230151</v>
      </c>
      <c r="AG108" s="76">
        <v>0</v>
      </c>
      <c r="AH108" s="76">
        <v>7360695</v>
      </c>
      <c r="AI108" s="76"/>
      <c r="AJ108" s="76">
        <v>62762581</v>
      </c>
      <c r="AK108" s="76">
        <v>28041624</v>
      </c>
      <c r="AL108" s="76">
        <v>77733333</v>
      </c>
      <c r="AM108" s="76">
        <v>59069636</v>
      </c>
      <c r="AN108" s="76">
        <v>53687918</v>
      </c>
      <c r="AO108" s="76">
        <v>5381718</v>
      </c>
      <c r="AP108" s="76">
        <v>18663697</v>
      </c>
      <c r="AQ108" s="21">
        <v>3.0897999999999999</v>
      </c>
    </row>
    <row r="109" spans="1:43">
      <c r="A109" s="77">
        <v>2007.05</v>
      </c>
      <c r="B109" s="74" t="s">
        <v>130</v>
      </c>
      <c r="C109" s="74">
        <v>0</v>
      </c>
      <c r="D109" s="19" t="s">
        <v>138</v>
      </c>
      <c r="E109" s="19">
        <v>1000</v>
      </c>
      <c r="F109" s="78">
        <v>1</v>
      </c>
      <c r="G109" s="76">
        <v>126637843</v>
      </c>
      <c r="H109" s="76">
        <v>124933686</v>
      </c>
      <c r="I109" s="76">
        <v>0</v>
      </c>
      <c r="J109" s="76">
        <v>6151339</v>
      </c>
      <c r="K109" s="76">
        <v>-1482757.1798</v>
      </c>
      <c r="L109" s="76">
        <v>-2964424.8202</v>
      </c>
      <c r="M109" s="76">
        <v>54923151</v>
      </c>
      <c r="N109" s="76">
        <v>24181737</v>
      </c>
      <c r="O109" s="76">
        <v>24181737</v>
      </c>
      <c r="P109" s="76">
        <v>18330000</v>
      </c>
      <c r="Q109" s="76">
        <v>5851737</v>
      </c>
      <c r="R109" s="76">
        <v>0</v>
      </c>
      <c r="S109" s="76">
        <v>0</v>
      </c>
      <c r="T109" s="76">
        <v>0</v>
      </c>
      <c r="U109" s="76">
        <v>30741414</v>
      </c>
      <c r="V109" s="76">
        <v>0</v>
      </c>
      <c r="W109" s="76">
        <v>0</v>
      </c>
      <c r="X109" s="76">
        <v>6101889</v>
      </c>
      <c r="Y109" s="76">
        <v>187662883</v>
      </c>
      <c r="Z109" s="76">
        <v>109145350</v>
      </c>
      <c r="AA109" s="76">
        <v>7156411</v>
      </c>
      <c r="AB109" s="76">
        <v>6986429</v>
      </c>
      <c r="AC109" s="76">
        <v>5205270</v>
      </c>
      <c r="AD109" s="76">
        <v>1781159</v>
      </c>
      <c r="AE109" s="76">
        <v>0</v>
      </c>
      <c r="AF109" s="76">
        <v>169982</v>
      </c>
      <c r="AG109" s="76">
        <v>0</v>
      </c>
      <c r="AH109" s="76">
        <v>7054747</v>
      </c>
      <c r="AI109" s="76"/>
      <c r="AJ109" s="76">
        <v>67644214</v>
      </c>
      <c r="AK109" s="76">
        <v>27289978</v>
      </c>
      <c r="AL109" s="76">
        <v>78517533</v>
      </c>
      <c r="AM109" s="76">
        <v>59893785</v>
      </c>
      <c r="AN109" s="76">
        <v>54374987</v>
      </c>
      <c r="AO109" s="76">
        <v>5518798</v>
      </c>
      <c r="AP109" s="76">
        <v>18623748</v>
      </c>
      <c r="AQ109" s="21">
        <v>3.0785</v>
      </c>
    </row>
    <row r="110" spans="1:43">
      <c r="A110" s="77">
        <v>2007.06</v>
      </c>
      <c r="B110" s="74" t="s">
        <v>131</v>
      </c>
      <c r="C110" s="74">
        <v>0</v>
      </c>
      <c r="D110" s="19" t="s">
        <v>138</v>
      </c>
      <c r="E110" s="19">
        <v>1000</v>
      </c>
      <c r="F110" s="78">
        <v>1</v>
      </c>
      <c r="G110" s="76">
        <v>135071549</v>
      </c>
      <c r="H110" s="76">
        <v>133395526</v>
      </c>
      <c r="I110" s="76">
        <v>0</v>
      </c>
      <c r="J110" s="76">
        <v>6181795</v>
      </c>
      <c r="K110" s="76">
        <v>-1491348.1542</v>
      </c>
      <c r="L110" s="76">
        <v>-3014423.8458000002</v>
      </c>
      <c r="M110" s="76">
        <v>54795444</v>
      </c>
      <c r="N110" s="76">
        <v>24211746</v>
      </c>
      <c r="O110" s="76">
        <v>24211746</v>
      </c>
      <c r="P110" s="76">
        <v>18330000</v>
      </c>
      <c r="Q110" s="76">
        <v>5881746</v>
      </c>
      <c r="R110" s="76">
        <v>0</v>
      </c>
      <c r="S110" s="76">
        <v>0</v>
      </c>
      <c r="T110" s="76">
        <v>0</v>
      </c>
      <c r="U110" s="76">
        <v>30583698</v>
      </c>
      <c r="V110" s="76">
        <v>0</v>
      </c>
      <c r="W110" s="76">
        <v>0</v>
      </c>
      <c r="X110" s="76">
        <v>5223742</v>
      </c>
      <c r="Y110" s="76">
        <v>195090735</v>
      </c>
      <c r="Z110" s="76">
        <v>111415820</v>
      </c>
      <c r="AA110" s="76">
        <v>8816466</v>
      </c>
      <c r="AB110" s="76">
        <v>8647044</v>
      </c>
      <c r="AC110" s="76">
        <v>5700491</v>
      </c>
      <c r="AD110" s="76">
        <v>2946553</v>
      </c>
      <c r="AE110" s="76">
        <v>0</v>
      </c>
      <c r="AF110" s="76">
        <v>169422</v>
      </c>
      <c r="AG110" s="76">
        <v>0</v>
      </c>
      <c r="AH110" s="76">
        <v>6371908</v>
      </c>
      <c r="AI110" s="76"/>
      <c r="AJ110" s="76">
        <v>67709898</v>
      </c>
      <c r="AK110" s="76">
        <v>28517548</v>
      </c>
      <c r="AL110" s="76">
        <v>83674915</v>
      </c>
      <c r="AM110" s="76">
        <v>62997254</v>
      </c>
      <c r="AN110" s="76">
        <v>57489668</v>
      </c>
      <c r="AO110" s="76">
        <v>5507586</v>
      </c>
      <c r="AP110" s="76">
        <v>20677661</v>
      </c>
      <c r="AQ110" s="21">
        <v>3.0908000000000002</v>
      </c>
    </row>
    <row r="111" spans="1:43">
      <c r="A111" s="77">
        <v>2007.07</v>
      </c>
      <c r="B111" s="74" t="s">
        <v>132</v>
      </c>
      <c r="C111" s="74">
        <v>0</v>
      </c>
      <c r="D111" s="19" t="s">
        <v>138</v>
      </c>
      <c r="E111" s="19">
        <v>1000</v>
      </c>
      <c r="F111" s="78">
        <v>1</v>
      </c>
      <c r="G111" s="76">
        <v>139637968</v>
      </c>
      <c r="H111" s="76">
        <v>137894204</v>
      </c>
      <c r="I111" s="76">
        <v>0</v>
      </c>
      <c r="J111" s="76">
        <v>6306390</v>
      </c>
      <c r="K111" s="76">
        <v>-1520739.1283100001</v>
      </c>
      <c r="L111" s="76">
        <v>-3041886.8716899999</v>
      </c>
      <c r="M111" s="76">
        <v>54705258</v>
      </c>
      <c r="N111" s="76">
        <v>24031728</v>
      </c>
      <c r="O111" s="76">
        <v>24031728</v>
      </c>
      <c r="P111" s="76">
        <v>18330000</v>
      </c>
      <c r="Q111" s="76">
        <v>5701728</v>
      </c>
      <c r="R111" s="76">
        <v>0</v>
      </c>
      <c r="S111" s="76">
        <v>0</v>
      </c>
      <c r="T111" s="76">
        <v>0</v>
      </c>
      <c r="U111" s="76">
        <v>30673530</v>
      </c>
      <c r="V111" s="76">
        <v>0</v>
      </c>
      <c r="W111" s="76">
        <v>0</v>
      </c>
      <c r="X111" s="76">
        <v>4357524</v>
      </c>
      <c r="Y111" s="76">
        <v>198700750</v>
      </c>
      <c r="Z111" s="76">
        <v>109009618</v>
      </c>
      <c r="AA111" s="76">
        <v>7983935</v>
      </c>
      <c r="AB111" s="76">
        <v>7816276</v>
      </c>
      <c r="AC111" s="76">
        <v>5206166</v>
      </c>
      <c r="AD111" s="76">
        <v>2610110</v>
      </c>
      <c r="AE111" s="76">
        <v>0</v>
      </c>
      <c r="AF111" s="76">
        <v>167659</v>
      </c>
      <c r="AG111" s="76">
        <v>0</v>
      </c>
      <c r="AH111" s="76">
        <v>6716933</v>
      </c>
      <c r="AI111" s="76"/>
      <c r="AJ111" s="76">
        <v>63667138</v>
      </c>
      <c r="AK111" s="76">
        <v>30641612</v>
      </c>
      <c r="AL111" s="76">
        <v>89691132</v>
      </c>
      <c r="AM111" s="76">
        <v>65150917</v>
      </c>
      <c r="AN111" s="76">
        <v>59108559</v>
      </c>
      <c r="AO111" s="76">
        <v>6042358</v>
      </c>
      <c r="AP111" s="76">
        <v>24540215</v>
      </c>
      <c r="AQ111" s="21">
        <v>3.1194999999999999</v>
      </c>
    </row>
    <row r="112" spans="1:43">
      <c r="A112" s="77">
        <v>2007.08</v>
      </c>
      <c r="B112" s="74" t="s">
        <v>133</v>
      </c>
      <c r="C112" s="74">
        <v>0</v>
      </c>
      <c r="D112" s="19" t="s">
        <v>138</v>
      </c>
      <c r="E112" s="19">
        <v>1000</v>
      </c>
      <c r="F112" s="78">
        <v>1</v>
      </c>
      <c r="G112" s="76">
        <v>135141885</v>
      </c>
      <c r="H112" s="76">
        <v>136208321</v>
      </c>
      <c r="I112" s="76">
        <v>0</v>
      </c>
      <c r="J112" s="76">
        <v>6381600</v>
      </c>
      <c r="K112" s="76">
        <v>-1539851.8230599998</v>
      </c>
      <c r="L112" s="76">
        <v>-5908184.1769399997</v>
      </c>
      <c r="M112" s="76">
        <v>55138798</v>
      </c>
      <c r="N112" s="76">
        <v>24235000</v>
      </c>
      <c r="O112" s="76">
        <v>24235000</v>
      </c>
      <c r="P112" s="76">
        <v>18330000</v>
      </c>
      <c r="Q112" s="76">
        <v>5905000</v>
      </c>
      <c r="R112" s="76">
        <v>0</v>
      </c>
      <c r="S112" s="76">
        <v>0</v>
      </c>
      <c r="T112" s="76">
        <v>0</v>
      </c>
      <c r="U112" s="76">
        <v>30903798</v>
      </c>
      <c r="V112" s="76">
        <v>0</v>
      </c>
      <c r="W112" s="76">
        <v>0</v>
      </c>
      <c r="X112" s="76">
        <v>4147466</v>
      </c>
      <c r="Y112" s="76">
        <v>194428149</v>
      </c>
      <c r="Z112" s="76">
        <v>106976588</v>
      </c>
      <c r="AA112" s="76">
        <v>2811743</v>
      </c>
      <c r="AB112" s="76">
        <v>2614360</v>
      </c>
      <c r="AC112" s="76">
        <v>2350939</v>
      </c>
      <c r="AD112" s="76">
        <v>263421</v>
      </c>
      <c r="AE112" s="76">
        <v>0</v>
      </c>
      <c r="AF112" s="76">
        <v>197383</v>
      </c>
      <c r="AG112" s="76">
        <v>0</v>
      </c>
      <c r="AH112" s="76">
        <v>7994766</v>
      </c>
      <c r="AI112" s="76"/>
      <c r="AJ112" s="76">
        <v>64497196</v>
      </c>
      <c r="AK112" s="76">
        <v>31672883</v>
      </c>
      <c r="AL112" s="76">
        <v>87451561</v>
      </c>
      <c r="AM112" s="76">
        <v>64864497</v>
      </c>
      <c r="AN112" s="76">
        <v>58946966</v>
      </c>
      <c r="AO112" s="76">
        <v>5917531</v>
      </c>
      <c r="AP112" s="76">
        <v>22587064</v>
      </c>
      <c r="AQ112" s="21">
        <v>3.1558000000000002</v>
      </c>
    </row>
    <row r="113" spans="1:43">
      <c r="A113" s="77">
        <v>2007.09</v>
      </c>
      <c r="B113" s="74" t="s">
        <v>134</v>
      </c>
      <c r="C113" s="74">
        <v>0</v>
      </c>
      <c r="D113" s="19" t="s">
        <v>138</v>
      </c>
      <c r="E113" s="19">
        <v>1000</v>
      </c>
      <c r="F113" s="78">
        <v>1</v>
      </c>
      <c r="G113" s="76">
        <v>134153633</v>
      </c>
      <c r="H113" s="76">
        <v>135091972</v>
      </c>
      <c r="I113" s="76">
        <v>0</v>
      </c>
      <c r="J113" s="76">
        <v>6419814</v>
      </c>
      <c r="K113" s="76">
        <v>-1560862.7852400001</v>
      </c>
      <c r="L113" s="76">
        <v>-5797290.2147599999</v>
      </c>
      <c r="M113" s="76">
        <v>56294261</v>
      </c>
      <c r="N113" s="76">
        <v>24319820</v>
      </c>
      <c r="O113" s="76">
        <v>24319820</v>
      </c>
      <c r="P113" s="76">
        <v>18330000</v>
      </c>
      <c r="Q113" s="76">
        <v>5989820</v>
      </c>
      <c r="R113" s="76">
        <v>0</v>
      </c>
      <c r="S113" s="76">
        <v>0</v>
      </c>
      <c r="T113" s="76">
        <v>0</v>
      </c>
      <c r="U113" s="76">
        <v>31974441</v>
      </c>
      <c r="V113" s="76">
        <v>0</v>
      </c>
      <c r="W113" s="76">
        <v>0</v>
      </c>
      <c r="X113" s="76">
        <v>4082762</v>
      </c>
      <c r="Y113" s="76">
        <v>194530656</v>
      </c>
      <c r="Z113" s="76">
        <v>108312640</v>
      </c>
      <c r="AA113" s="76">
        <v>2264480</v>
      </c>
      <c r="AB113" s="76">
        <v>2070994</v>
      </c>
      <c r="AC113" s="76">
        <v>1792368</v>
      </c>
      <c r="AD113" s="76">
        <v>278626</v>
      </c>
      <c r="AE113" s="76">
        <v>0</v>
      </c>
      <c r="AF113" s="76">
        <v>193486</v>
      </c>
      <c r="AG113" s="76">
        <v>0</v>
      </c>
      <c r="AH113" s="76">
        <v>7965560</v>
      </c>
      <c r="AI113" s="76"/>
      <c r="AJ113" s="76">
        <v>65526767</v>
      </c>
      <c r="AK113" s="76">
        <v>32555833</v>
      </c>
      <c r="AL113" s="76">
        <v>86218016</v>
      </c>
      <c r="AM113" s="76">
        <v>64755196</v>
      </c>
      <c r="AN113" s="76">
        <v>59054865</v>
      </c>
      <c r="AO113" s="76">
        <v>5700331</v>
      </c>
      <c r="AP113" s="76">
        <v>21462820</v>
      </c>
      <c r="AQ113" s="21">
        <v>3.1495000000000002</v>
      </c>
    </row>
    <row r="114" spans="1:43">
      <c r="A114" s="77">
        <v>2007.1</v>
      </c>
      <c r="B114" s="74" t="s">
        <v>135</v>
      </c>
      <c r="C114" s="74">
        <v>0</v>
      </c>
      <c r="D114" s="19" t="s">
        <v>138</v>
      </c>
      <c r="E114" s="19">
        <v>1000</v>
      </c>
      <c r="F114" s="78">
        <v>1</v>
      </c>
      <c r="G114" s="76">
        <v>132377812</v>
      </c>
      <c r="H114" s="76">
        <v>135357807</v>
      </c>
      <c r="I114" s="76">
        <v>0</v>
      </c>
      <c r="J114" s="76">
        <v>6461746</v>
      </c>
      <c r="K114" s="76">
        <v>-1575233.21144</v>
      </c>
      <c r="L114" s="76">
        <v>-7866507.7885600002</v>
      </c>
      <c r="M114" s="76">
        <v>55789098</v>
      </c>
      <c r="N114" s="76">
        <v>23717185</v>
      </c>
      <c r="O114" s="76">
        <v>23717185</v>
      </c>
      <c r="P114" s="76">
        <v>18330000</v>
      </c>
      <c r="Q114" s="76">
        <v>5387185</v>
      </c>
      <c r="R114" s="76">
        <v>0</v>
      </c>
      <c r="S114" s="76">
        <v>0</v>
      </c>
      <c r="T114" s="76">
        <v>0</v>
      </c>
      <c r="U114" s="76">
        <v>32071913</v>
      </c>
      <c r="V114" s="76">
        <v>0</v>
      </c>
      <c r="W114" s="76">
        <v>0</v>
      </c>
      <c r="X114" s="76">
        <v>4048045</v>
      </c>
      <c r="Y114" s="76">
        <v>192214955</v>
      </c>
      <c r="Z114" s="76">
        <v>107068056</v>
      </c>
      <c r="AA114" s="76">
        <v>2052770</v>
      </c>
      <c r="AB114" s="76">
        <v>1862566</v>
      </c>
      <c r="AC114" s="76">
        <v>1633575</v>
      </c>
      <c r="AD114" s="76">
        <v>228991</v>
      </c>
      <c r="AE114" s="76">
        <v>0</v>
      </c>
      <c r="AF114" s="76">
        <v>190204</v>
      </c>
      <c r="AG114" s="76">
        <v>0</v>
      </c>
      <c r="AH114" s="76">
        <v>8305550</v>
      </c>
      <c r="AI114" s="76"/>
      <c r="AJ114" s="76">
        <v>64016081</v>
      </c>
      <c r="AK114" s="76">
        <v>32693655</v>
      </c>
      <c r="AL114" s="76">
        <v>85146899</v>
      </c>
      <c r="AM114" s="76">
        <v>64985656</v>
      </c>
      <c r="AN114" s="76">
        <v>58977896</v>
      </c>
      <c r="AO114" s="76">
        <v>6007760</v>
      </c>
      <c r="AP114" s="76">
        <v>20161243</v>
      </c>
      <c r="AQ114" s="21">
        <v>3.1476999999999999</v>
      </c>
    </row>
    <row r="115" spans="1:43">
      <c r="A115" s="77">
        <v>2007.11</v>
      </c>
      <c r="B115" s="74" t="s">
        <v>136</v>
      </c>
      <c r="C115" s="74">
        <v>0</v>
      </c>
      <c r="D115" s="19" t="s">
        <v>138</v>
      </c>
      <c r="E115" s="19">
        <v>1000</v>
      </c>
      <c r="F115" s="78">
        <v>1</v>
      </c>
      <c r="G115" s="76">
        <v>138909956</v>
      </c>
      <c r="H115" s="76">
        <v>141053623</v>
      </c>
      <c r="I115" s="76">
        <v>0</v>
      </c>
      <c r="J115" s="76">
        <v>6488861</v>
      </c>
      <c r="K115" s="76">
        <v>-1591800.32027</v>
      </c>
      <c r="L115" s="76">
        <v>-7040727.67973</v>
      </c>
      <c r="M115" s="76">
        <v>53745088</v>
      </c>
      <c r="N115" s="76">
        <v>23046812</v>
      </c>
      <c r="O115" s="76">
        <v>23046812</v>
      </c>
      <c r="P115" s="76">
        <v>17130000</v>
      </c>
      <c r="Q115" s="76">
        <v>5916812</v>
      </c>
      <c r="R115" s="76">
        <v>0</v>
      </c>
      <c r="S115" s="76">
        <v>0</v>
      </c>
      <c r="T115" s="76">
        <v>0</v>
      </c>
      <c r="U115" s="76">
        <v>30698276</v>
      </c>
      <c r="V115" s="76">
        <v>0</v>
      </c>
      <c r="W115" s="76">
        <v>0</v>
      </c>
      <c r="X115" s="76">
        <v>4014446</v>
      </c>
      <c r="Y115" s="76">
        <v>196669490</v>
      </c>
      <c r="Z115" s="76">
        <v>106902912</v>
      </c>
      <c r="AA115" s="76">
        <v>3975101</v>
      </c>
      <c r="AB115" s="76">
        <v>3792982</v>
      </c>
      <c r="AC115" s="76">
        <v>1469918</v>
      </c>
      <c r="AD115" s="76">
        <v>2323064</v>
      </c>
      <c r="AE115" s="76">
        <v>0</v>
      </c>
      <c r="AF115" s="76">
        <v>182119</v>
      </c>
      <c r="AG115" s="76">
        <v>0</v>
      </c>
      <c r="AH115" s="76">
        <v>8592161</v>
      </c>
      <c r="AI115" s="76"/>
      <c r="AJ115" s="76">
        <v>61680242</v>
      </c>
      <c r="AK115" s="76">
        <v>32655408</v>
      </c>
      <c r="AL115" s="76">
        <v>89766578</v>
      </c>
      <c r="AM115" s="76">
        <v>66147413</v>
      </c>
      <c r="AN115" s="76">
        <v>59988180</v>
      </c>
      <c r="AO115" s="76">
        <v>6159233</v>
      </c>
      <c r="AP115" s="76">
        <v>23619165</v>
      </c>
      <c r="AQ115" s="21">
        <v>3.1442000000000001</v>
      </c>
    </row>
    <row r="116" spans="1:43">
      <c r="A116" s="77">
        <v>2007.12</v>
      </c>
      <c r="B116" s="74" t="s">
        <v>137</v>
      </c>
      <c r="C116" s="74">
        <v>0</v>
      </c>
      <c r="D116" s="19" t="s">
        <v>138</v>
      </c>
      <c r="E116" s="19">
        <v>1000</v>
      </c>
      <c r="F116" s="78">
        <v>1</v>
      </c>
      <c r="G116" s="76">
        <v>142421309</v>
      </c>
      <c r="H116" s="76">
        <v>145479446</v>
      </c>
      <c r="I116" s="76">
        <v>0</v>
      </c>
      <c r="J116" s="76">
        <v>6479634</v>
      </c>
      <c r="K116" s="76">
        <v>-1583505.6751199998</v>
      </c>
      <c r="L116" s="76">
        <v>-7954265.3248800002</v>
      </c>
      <c r="M116" s="76">
        <v>58210720</v>
      </c>
      <c r="N116" s="76">
        <v>26822779</v>
      </c>
      <c r="O116" s="76">
        <v>26822779</v>
      </c>
      <c r="P116" s="76">
        <v>21330000</v>
      </c>
      <c r="Q116" s="76">
        <v>5492779</v>
      </c>
      <c r="R116" s="76">
        <v>0</v>
      </c>
      <c r="S116" s="76">
        <v>0</v>
      </c>
      <c r="T116" s="76">
        <v>0</v>
      </c>
      <c r="U116" s="76">
        <v>31387941</v>
      </c>
      <c r="V116" s="76">
        <v>0</v>
      </c>
      <c r="W116" s="76">
        <v>0</v>
      </c>
      <c r="X116" s="76">
        <v>3978109</v>
      </c>
      <c r="Y116" s="76">
        <v>204610138</v>
      </c>
      <c r="Z116" s="76">
        <v>105331480</v>
      </c>
      <c r="AA116" s="76">
        <v>5737266</v>
      </c>
      <c r="AB116" s="76">
        <v>5564577</v>
      </c>
      <c r="AC116" s="76">
        <v>5282353</v>
      </c>
      <c r="AD116" s="76">
        <v>282224</v>
      </c>
      <c r="AE116" s="76">
        <v>0</v>
      </c>
      <c r="AF116" s="76">
        <v>172689</v>
      </c>
      <c r="AG116" s="76">
        <v>0</v>
      </c>
      <c r="AH116" s="76">
        <v>8376585</v>
      </c>
      <c r="AI116" s="76"/>
      <c r="AJ116" s="76">
        <v>57181689</v>
      </c>
      <c r="AK116" s="76">
        <v>34035940</v>
      </c>
      <c r="AL116" s="76">
        <v>99278658</v>
      </c>
      <c r="AM116" s="76">
        <v>74803732</v>
      </c>
      <c r="AN116" s="76">
        <v>67022267</v>
      </c>
      <c r="AO116" s="76">
        <v>7781465</v>
      </c>
      <c r="AP116" s="76">
        <v>24474926</v>
      </c>
      <c r="AQ116" s="21">
        <v>3.1509999999999998</v>
      </c>
    </row>
    <row r="117" spans="1:43">
      <c r="A117" s="77">
        <v>2007.13</v>
      </c>
      <c r="B117" s="74"/>
      <c r="C117" s="74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</row>
    <row r="118" spans="1:43">
      <c r="A118" s="75">
        <v>2008.01</v>
      </c>
      <c r="B118" s="74" t="s">
        <v>126</v>
      </c>
      <c r="C118" s="74">
        <v>0</v>
      </c>
      <c r="D118" s="19" t="s">
        <v>138</v>
      </c>
      <c r="E118" s="19">
        <v>1000</v>
      </c>
      <c r="F118" s="78">
        <v>1</v>
      </c>
      <c r="G118" s="76">
        <v>149461947</v>
      </c>
      <c r="H118" s="76">
        <v>150406181</v>
      </c>
      <c r="I118" s="76">
        <v>0</v>
      </c>
      <c r="J118" s="76">
        <v>6525206</v>
      </c>
      <c r="K118" s="76">
        <v>-1602736.19701</v>
      </c>
      <c r="L118" s="76">
        <v>-5866703.8029899998</v>
      </c>
      <c r="M118" s="76">
        <v>57460126</v>
      </c>
      <c r="N118" s="76">
        <v>26209420</v>
      </c>
      <c r="O118" s="76">
        <v>26209420</v>
      </c>
      <c r="P118" s="76">
        <v>21330000</v>
      </c>
      <c r="Q118" s="76">
        <v>4879420</v>
      </c>
      <c r="R118" s="76">
        <v>0</v>
      </c>
      <c r="S118" s="76">
        <v>0</v>
      </c>
      <c r="T118" s="76">
        <v>0</v>
      </c>
      <c r="U118" s="76">
        <v>31250706</v>
      </c>
      <c r="V118" s="76">
        <v>0</v>
      </c>
      <c r="W118" s="76">
        <v>0</v>
      </c>
      <c r="X118" s="76">
        <v>3948142</v>
      </c>
      <c r="Y118" s="76">
        <v>210870215</v>
      </c>
      <c r="Z118" s="76">
        <v>116403457</v>
      </c>
      <c r="AA118" s="76">
        <v>5652588</v>
      </c>
      <c r="AB118" s="76">
        <v>5501383</v>
      </c>
      <c r="AC118" s="76">
        <v>5276024</v>
      </c>
      <c r="AD118" s="76">
        <v>225359</v>
      </c>
      <c r="AE118" s="76">
        <v>0</v>
      </c>
      <c r="AF118" s="76">
        <v>151205</v>
      </c>
      <c r="AG118" s="76">
        <v>0</v>
      </c>
      <c r="AH118" s="76">
        <v>8431686</v>
      </c>
      <c r="AI118" s="76"/>
      <c r="AJ118" s="76">
        <v>68153594</v>
      </c>
      <c r="AK118" s="76">
        <v>34165589</v>
      </c>
      <c r="AL118" s="76">
        <v>94466758</v>
      </c>
      <c r="AM118" s="76">
        <v>70804024</v>
      </c>
      <c r="AN118" s="76">
        <v>64105139</v>
      </c>
      <c r="AO118" s="76">
        <v>6698885</v>
      </c>
      <c r="AP118" s="76">
        <v>23662734</v>
      </c>
      <c r="AQ118" s="21">
        <v>3.1556999999999999</v>
      </c>
    </row>
    <row r="119" spans="1:43">
      <c r="A119" s="77">
        <v>2008.02</v>
      </c>
      <c r="B119" s="74" t="s">
        <v>127</v>
      </c>
      <c r="C119" s="74">
        <v>0</v>
      </c>
      <c r="D119" s="19" t="s">
        <v>138</v>
      </c>
      <c r="E119" s="19">
        <v>1000</v>
      </c>
      <c r="F119" s="78">
        <v>1</v>
      </c>
      <c r="G119" s="76">
        <v>152967015</v>
      </c>
      <c r="H119" s="76">
        <v>155607089</v>
      </c>
      <c r="I119" s="76">
        <v>0</v>
      </c>
      <c r="J119" s="76">
        <v>6605923</v>
      </c>
      <c r="K119" s="76">
        <v>-1619625.9630199999</v>
      </c>
      <c r="L119" s="76">
        <v>-7626371.0369800003</v>
      </c>
      <c r="M119" s="76">
        <v>57743505</v>
      </c>
      <c r="N119" s="76">
        <v>26481141</v>
      </c>
      <c r="O119" s="76">
        <v>26481141</v>
      </c>
      <c r="P119" s="76">
        <v>21330000</v>
      </c>
      <c r="Q119" s="76">
        <v>5151141</v>
      </c>
      <c r="R119" s="76">
        <v>0</v>
      </c>
      <c r="S119" s="76">
        <v>0</v>
      </c>
      <c r="T119" s="76">
        <v>0</v>
      </c>
      <c r="U119" s="76">
        <v>31262364</v>
      </c>
      <c r="V119" s="76">
        <v>0</v>
      </c>
      <c r="W119" s="76">
        <v>0</v>
      </c>
      <c r="X119" s="76">
        <v>3908977</v>
      </c>
      <c r="Y119" s="76">
        <v>214619497</v>
      </c>
      <c r="Z119" s="76">
        <v>117106627</v>
      </c>
      <c r="AA119" s="76">
        <v>5661291</v>
      </c>
      <c r="AB119" s="76">
        <v>5508064</v>
      </c>
      <c r="AC119" s="76">
        <v>5275444</v>
      </c>
      <c r="AD119" s="76">
        <v>232620</v>
      </c>
      <c r="AE119" s="76">
        <v>0</v>
      </c>
      <c r="AF119" s="76">
        <v>153227</v>
      </c>
      <c r="AG119" s="76">
        <v>0</v>
      </c>
      <c r="AH119" s="76">
        <v>9255783</v>
      </c>
      <c r="AI119" s="76"/>
      <c r="AJ119" s="76">
        <v>66630964</v>
      </c>
      <c r="AK119" s="76">
        <v>35558589</v>
      </c>
      <c r="AL119" s="76">
        <v>97512870</v>
      </c>
      <c r="AM119" s="76">
        <v>71170427</v>
      </c>
      <c r="AN119" s="76">
        <v>64356508</v>
      </c>
      <c r="AO119" s="76">
        <v>6813919</v>
      </c>
      <c r="AP119" s="76">
        <v>26342443</v>
      </c>
      <c r="AQ119" s="21">
        <v>3.1587000000000001</v>
      </c>
    </row>
    <row r="120" spans="1:43">
      <c r="A120" s="77">
        <v>2008.03</v>
      </c>
      <c r="B120" s="74" t="s">
        <v>128</v>
      </c>
      <c r="C120" s="74">
        <v>0</v>
      </c>
      <c r="D120" s="19" t="s">
        <v>138</v>
      </c>
      <c r="E120" s="19">
        <v>1000</v>
      </c>
      <c r="F120" s="78">
        <v>1</v>
      </c>
      <c r="G120" s="76">
        <v>155959960</v>
      </c>
      <c r="H120" s="76">
        <v>159738444</v>
      </c>
      <c r="I120" s="76">
        <v>0</v>
      </c>
      <c r="J120" s="76">
        <v>6685853</v>
      </c>
      <c r="K120" s="76">
        <v>-1657222.77456</v>
      </c>
      <c r="L120" s="76">
        <v>-8807114.2254399993</v>
      </c>
      <c r="M120" s="76">
        <v>57583189</v>
      </c>
      <c r="N120" s="76">
        <v>26363977</v>
      </c>
      <c r="O120" s="76">
        <v>26363977</v>
      </c>
      <c r="P120" s="76">
        <v>21330000</v>
      </c>
      <c r="Q120" s="76">
        <v>5033977</v>
      </c>
      <c r="R120" s="76">
        <v>0</v>
      </c>
      <c r="S120" s="76">
        <v>0</v>
      </c>
      <c r="T120" s="76">
        <v>0</v>
      </c>
      <c r="U120" s="76">
        <v>31219212</v>
      </c>
      <c r="V120" s="76">
        <v>0</v>
      </c>
      <c r="W120" s="76">
        <v>0</v>
      </c>
      <c r="X120" s="76">
        <v>3872300</v>
      </c>
      <c r="Y120" s="76">
        <v>217415449</v>
      </c>
      <c r="Z120" s="76">
        <v>118978767</v>
      </c>
      <c r="AA120" s="76">
        <v>5898585</v>
      </c>
      <c r="AB120" s="76">
        <v>5740326</v>
      </c>
      <c r="AC120" s="76">
        <v>5400234</v>
      </c>
      <c r="AD120" s="76">
        <v>340092</v>
      </c>
      <c r="AE120" s="76">
        <v>0</v>
      </c>
      <c r="AF120" s="76">
        <v>158259</v>
      </c>
      <c r="AG120" s="76">
        <v>0</v>
      </c>
      <c r="AH120" s="76">
        <v>10318711</v>
      </c>
      <c r="AI120" s="76"/>
      <c r="AJ120" s="76">
        <v>67522637</v>
      </c>
      <c r="AK120" s="76">
        <v>35238834</v>
      </c>
      <c r="AL120" s="76">
        <v>98436682</v>
      </c>
      <c r="AM120" s="76">
        <v>71989756</v>
      </c>
      <c r="AN120" s="76">
        <v>64902171</v>
      </c>
      <c r="AO120" s="76">
        <v>7087585</v>
      </c>
      <c r="AP120" s="76">
        <v>26446926</v>
      </c>
      <c r="AQ120" s="21">
        <v>3.1652999999999998</v>
      </c>
    </row>
    <row r="121" spans="1:43">
      <c r="A121" s="77">
        <v>2008.04</v>
      </c>
      <c r="B121" s="74" t="s">
        <v>129</v>
      </c>
      <c r="C121" s="74">
        <v>0</v>
      </c>
      <c r="D121" s="19" t="s">
        <v>138</v>
      </c>
      <c r="E121" s="19">
        <v>1000</v>
      </c>
      <c r="F121" s="78">
        <v>1</v>
      </c>
      <c r="G121" s="76">
        <v>152767530</v>
      </c>
      <c r="H121" s="76">
        <v>158962222</v>
      </c>
      <c r="I121" s="76">
        <v>0</v>
      </c>
      <c r="J121" s="76">
        <v>6641057</v>
      </c>
      <c r="K121" s="76">
        <v>-1635411.9399100002</v>
      </c>
      <c r="L121" s="76">
        <v>-11200337.06009</v>
      </c>
      <c r="M121" s="76">
        <v>57257753</v>
      </c>
      <c r="N121" s="76">
        <v>25988348</v>
      </c>
      <c r="O121" s="76">
        <v>25988348</v>
      </c>
      <c r="P121" s="76">
        <v>21330000</v>
      </c>
      <c r="Q121" s="76">
        <v>4658348</v>
      </c>
      <c r="R121" s="76">
        <v>0</v>
      </c>
      <c r="S121" s="76">
        <v>0</v>
      </c>
      <c r="T121" s="76">
        <v>0</v>
      </c>
      <c r="U121" s="76">
        <v>31269405</v>
      </c>
      <c r="V121" s="76">
        <v>0</v>
      </c>
      <c r="W121" s="76">
        <v>0</v>
      </c>
      <c r="X121" s="76">
        <v>3835488</v>
      </c>
      <c r="Y121" s="76">
        <v>213860771</v>
      </c>
      <c r="Z121" s="76">
        <v>115761249</v>
      </c>
      <c r="AA121" s="76">
        <v>5098477</v>
      </c>
      <c r="AB121" s="76">
        <v>4939496</v>
      </c>
      <c r="AC121" s="76">
        <v>4399439</v>
      </c>
      <c r="AD121" s="76">
        <v>540057</v>
      </c>
      <c r="AE121" s="76">
        <v>0</v>
      </c>
      <c r="AF121" s="76">
        <v>158981</v>
      </c>
      <c r="AG121" s="76">
        <v>0</v>
      </c>
      <c r="AH121" s="76">
        <v>10991798</v>
      </c>
      <c r="AI121" s="76"/>
      <c r="AJ121" s="76">
        <v>66318965</v>
      </c>
      <c r="AK121" s="76">
        <v>33352009</v>
      </c>
      <c r="AL121" s="76">
        <v>98099522</v>
      </c>
      <c r="AM121" s="76">
        <v>72373254</v>
      </c>
      <c r="AN121" s="76">
        <v>65021968</v>
      </c>
      <c r="AO121" s="76">
        <v>7351286</v>
      </c>
      <c r="AP121" s="76">
        <v>25726268</v>
      </c>
      <c r="AQ121" s="21">
        <v>3.1635</v>
      </c>
    </row>
    <row r="122" spans="1:43">
      <c r="A122" s="77">
        <v>2008.05</v>
      </c>
      <c r="B122" s="74" t="s">
        <v>130</v>
      </c>
      <c r="C122" s="74">
        <v>0</v>
      </c>
      <c r="D122" s="19" t="s">
        <v>138</v>
      </c>
      <c r="E122" s="19">
        <v>1000</v>
      </c>
      <c r="F122" s="78">
        <v>1</v>
      </c>
      <c r="G122" s="76">
        <v>145584221</v>
      </c>
      <c r="H122" s="76">
        <v>150520086</v>
      </c>
      <c r="I122" s="76">
        <v>0</v>
      </c>
      <c r="J122" s="76">
        <v>6551097</v>
      </c>
      <c r="K122" s="76">
        <v>-1598399.9794600001</v>
      </c>
      <c r="L122" s="76">
        <v>-9888562.020539999</v>
      </c>
      <c r="M122" s="76">
        <v>57528263</v>
      </c>
      <c r="N122" s="76">
        <v>27033957</v>
      </c>
      <c r="O122" s="76">
        <v>27033957</v>
      </c>
      <c r="P122" s="76">
        <v>21330000</v>
      </c>
      <c r="Q122" s="76">
        <v>5703957</v>
      </c>
      <c r="R122" s="76">
        <v>0</v>
      </c>
      <c r="S122" s="76">
        <v>0</v>
      </c>
      <c r="T122" s="76">
        <v>0</v>
      </c>
      <c r="U122" s="76">
        <v>30494306</v>
      </c>
      <c r="V122" s="76">
        <v>0</v>
      </c>
      <c r="W122" s="76">
        <v>0</v>
      </c>
      <c r="X122" s="76">
        <v>3803941</v>
      </c>
      <c r="Y122" s="76">
        <v>206916425</v>
      </c>
      <c r="Z122" s="76">
        <v>109660273</v>
      </c>
      <c r="AA122" s="76">
        <v>8341695</v>
      </c>
      <c r="AB122" s="76">
        <v>8155749</v>
      </c>
      <c r="AC122" s="76">
        <v>4760252</v>
      </c>
      <c r="AD122" s="76">
        <v>3395497</v>
      </c>
      <c r="AE122" s="76">
        <v>0</v>
      </c>
      <c r="AF122" s="76">
        <v>185946</v>
      </c>
      <c r="AG122" s="76">
        <v>0</v>
      </c>
      <c r="AH122" s="76">
        <v>9996730</v>
      </c>
      <c r="AI122" s="76"/>
      <c r="AJ122" s="76">
        <v>62140948</v>
      </c>
      <c r="AK122" s="76">
        <v>29180900</v>
      </c>
      <c r="AL122" s="76">
        <v>97256152</v>
      </c>
      <c r="AM122" s="76">
        <v>72712639</v>
      </c>
      <c r="AN122" s="76">
        <v>65567088</v>
      </c>
      <c r="AO122" s="76">
        <v>7145551</v>
      </c>
      <c r="AP122" s="76">
        <v>24543513</v>
      </c>
      <c r="AQ122" s="21">
        <v>3.0977999999999999</v>
      </c>
    </row>
    <row r="123" spans="1:43">
      <c r="A123" s="77">
        <v>2008.06</v>
      </c>
      <c r="B123" s="74" t="s">
        <v>131</v>
      </c>
      <c r="C123" s="74">
        <v>0</v>
      </c>
      <c r="D123" s="19" t="s">
        <v>138</v>
      </c>
      <c r="E123" s="19">
        <v>1000</v>
      </c>
      <c r="F123" s="78">
        <v>1</v>
      </c>
      <c r="G123" s="76">
        <v>138129073</v>
      </c>
      <c r="H123" s="76">
        <v>143702597</v>
      </c>
      <c r="I123" s="76">
        <v>0</v>
      </c>
      <c r="J123" s="76">
        <v>6426336</v>
      </c>
      <c r="K123" s="76">
        <v>-1572873.1117100001</v>
      </c>
      <c r="L123" s="76">
        <v>-10426986.888289999</v>
      </c>
      <c r="M123" s="76">
        <v>60474966</v>
      </c>
      <c r="N123" s="76">
        <v>30160372</v>
      </c>
      <c r="O123" s="76">
        <v>30160372</v>
      </c>
      <c r="P123" s="76">
        <v>21330000</v>
      </c>
      <c r="Q123" s="76">
        <v>8830372</v>
      </c>
      <c r="R123" s="76">
        <v>0</v>
      </c>
      <c r="S123" s="76">
        <v>0</v>
      </c>
      <c r="T123" s="76">
        <v>0</v>
      </c>
      <c r="U123" s="76">
        <v>30314594</v>
      </c>
      <c r="V123" s="76">
        <v>0</v>
      </c>
      <c r="W123" s="76">
        <v>0</v>
      </c>
      <c r="X123" s="76">
        <v>3686048</v>
      </c>
      <c r="Y123" s="76">
        <v>202290087</v>
      </c>
      <c r="Z123" s="76">
        <v>100067449</v>
      </c>
      <c r="AA123" s="76">
        <v>7136163</v>
      </c>
      <c r="AB123" s="76">
        <v>6957495</v>
      </c>
      <c r="AC123" s="76">
        <v>3897041</v>
      </c>
      <c r="AD123" s="76">
        <v>3060454</v>
      </c>
      <c r="AE123" s="76">
        <v>0</v>
      </c>
      <c r="AF123" s="76">
        <v>178668</v>
      </c>
      <c r="AG123" s="76">
        <v>0</v>
      </c>
      <c r="AH123" s="76">
        <v>10520295</v>
      </c>
      <c r="AI123" s="76"/>
      <c r="AJ123" s="76">
        <v>57684711</v>
      </c>
      <c r="AK123" s="76">
        <v>24726280</v>
      </c>
      <c r="AL123" s="76">
        <v>102222638</v>
      </c>
      <c r="AM123" s="76">
        <v>74329053</v>
      </c>
      <c r="AN123" s="76">
        <v>66637754</v>
      </c>
      <c r="AO123" s="76">
        <v>7691299</v>
      </c>
      <c r="AP123" s="76">
        <v>27893585</v>
      </c>
      <c r="AQ123" s="21">
        <v>3.0242</v>
      </c>
    </row>
    <row r="124" spans="1:43">
      <c r="A124" s="77">
        <v>2008.07</v>
      </c>
      <c r="B124" s="74" t="s">
        <v>132</v>
      </c>
      <c r="C124" s="74">
        <v>0</v>
      </c>
      <c r="D124" s="19" t="s">
        <v>138</v>
      </c>
      <c r="E124" s="19">
        <v>1000</v>
      </c>
      <c r="F124" s="78">
        <v>1</v>
      </c>
      <c r="G124" s="76">
        <v>138714214</v>
      </c>
      <c r="H124" s="76">
        <v>144089477</v>
      </c>
      <c r="I124" s="76">
        <v>0</v>
      </c>
      <c r="J124" s="76">
        <v>6416741</v>
      </c>
      <c r="K124" s="76">
        <v>-1563857.9035499999</v>
      </c>
      <c r="L124" s="76">
        <v>-10228146.096450001</v>
      </c>
      <c r="M124" s="76">
        <v>63214551</v>
      </c>
      <c r="N124" s="76">
        <v>31762050</v>
      </c>
      <c r="O124" s="76">
        <v>31762050</v>
      </c>
      <c r="P124" s="76">
        <v>21330000</v>
      </c>
      <c r="Q124" s="76">
        <v>10432050</v>
      </c>
      <c r="R124" s="76">
        <v>0</v>
      </c>
      <c r="S124" s="76">
        <v>0</v>
      </c>
      <c r="T124" s="76">
        <v>0</v>
      </c>
      <c r="U124" s="76">
        <v>31452501</v>
      </c>
      <c r="V124" s="76">
        <v>0</v>
      </c>
      <c r="W124" s="76">
        <v>0</v>
      </c>
      <c r="X124" s="76">
        <v>3645971</v>
      </c>
      <c r="Y124" s="76">
        <v>205574736</v>
      </c>
      <c r="Z124" s="76">
        <v>107865451</v>
      </c>
      <c r="AA124" s="76">
        <v>8060870</v>
      </c>
      <c r="AB124" s="76">
        <v>7885613</v>
      </c>
      <c r="AC124" s="76">
        <v>81512</v>
      </c>
      <c r="AD124" s="76">
        <v>7804101</v>
      </c>
      <c r="AE124" s="76">
        <v>0</v>
      </c>
      <c r="AF124" s="76">
        <v>175257</v>
      </c>
      <c r="AG124" s="76">
        <v>0</v>
      </c>
      <c r="AH124" s="76">
        <v>9790787</v>
      </c>
      <c r="AI124" s="76"/>
      <c r="AJ124" s="76">
        <v>66891933</v>
      </c>
      <c r="AK124" s="76">
        <v>23121861</v>
      </c>
      <c r="AL124" s="76">
        <v>97709285</v>
      </c>
      <c r="AM124" s="76">
        <v>74526892</v>
      </c>
      <c r="AN124" s="76">
        <v>66847527</v>
      </c>
      <c r="AO124" s="76">
        <v>7679365</v>
      </c>
      <c r="AP124" s="76">
        <v>23182393</v>
      </c>
      <c r="AQ124" s="21">
        <v>3.0305</v>
      </c>
    </row>
    <row r="125" spans="1:43">
      <c r="A125" s="77">
        <v>2008.08</v>
      </c>
      <c r="B125" s="74" t="s">
        <v>133</v>
      </c>
      <c r="C125" s="74">
        <v>0</v>
      </c>
      <c r="D125" s="19" t="s">
        <v>138</v>
      </c>
      <c r="E125" s="19">
        <v>1000</v>
      </c>
      <c r="F125" s="78">
        <v>1</v>
      </c>
      <c r="G125" s="76">
        <v>135774856</v>
      </c>
      <c r="H125" s="76">
        <v>142630361</v>
      </c>
      <c r="I125" s="76">
        <v>0</v>
      </c>
      <c r="J125" s="76">
        <v>6311570</v>
      </c>
      <c r="K125" s="76">
        <v>-1513802.4044300001</v>
      </c>
      <c r="L125" s="76">
        <v>-11653272.59557</v>
      </c>
      <c r="M125" s="76">
        <v>63891878</v>
      </c>
      <c r="N125" s="76">
        <v>32233968</v>
      </c>
      <c r="O125" s="76">
        <v>32233968</v>
      </c>
      <c r="P125" s="76">
        <v>21330000</v>
      </c>
      <c r="Q125" s="76">
        <v>10903968</v>
      </c>
      <c r="R125" s="76">
        <v>0</v>
      </c>
      <c r="S125" s="76">
        <v>0</v>
      </c>
      <c r="T125" s="76">
        <v>0</v>
      </c>
      <c r="U125" s="76">
        <v>31657910</v>
      </c>
      <c r="V125" s="76">
        <v>0</v>
      </c>
      <c r="W125" s="76">
        <v>0</v>
      </c>
      <c r="X125" s="76">
        <v>3444703</v>
      </c>
      <c r="Y125" s="76">
        <v>203111437</v>
      </c>
      <c r="Z125" s="76">
        <v>104020988</v>
      </c>
      <c r="AA125" s="76">
        <v>3620077</v>
      </c>
      <c r="AB125" s="76">
        <v>3443856</v>
      </c>
      <c r="AC125" s="76">
        <v>41512</v>
      </c>
      <c r="AD125" s="76">
        <v>3402344</v>
      </c>
      <c r="AE125" s="76">
        <v>0</v>
      </c>
      <c r="AF125" s="76">
        <v>176221</v>
      </c>
      <c r="AG125" s="76">
        <v>0</v>
      </c>
      <c r="AH125" s="76">
        <v>11546305</v>
      </c>
      <c r="AI125" s="76"/>
      <c r="AJ125" s="76">
        <v>67228774</v>
      </c>
      <c r="AK125" s="76">
        <v>21625832</v>
      </c>
      <c r="AL125" s="76">
        <v>99090449</v>
      </c>
      <c r="AM125" s="76">
        <v>73895237</v>
      </c>
      <c r="AN125" s="76">
        <v>66570641</v>
      </c>
      <c r="AO125" s="76">
        <v>7324596</v>
      </c>
      <c r="AP125" s="76">
        <v>25195212</v>
      </c>
      <c r="AQ125" s="21">
        <v>3.0287999999999999</v>
      </c>
    </row>
    <row r="126" spans="1:43">
      <c r="A126" s="77">
        <v>2008.09</v>
      </c>
      <c r="B126" s="74" t="s">
        <v>134</v>
      </c>
      <c r="C126" s="74">
        <v>0</v>
      </c>
      <c r="D126" s="19" t="s">
        <v>138</v>
      </c>
      <c r="E126" s="19">
        <v>1000</v>
      </c>
      <c r="F126" s="78">
        <v>1</v>
      </c>
      <c r="G126" s="76">
        <v>137752870</v>
      </c>
      <c r="H126" s="76">
        <v>147504830</v>
      </c>
      <c r="I126" s="76">
        <v>0</v>
      </c>
      <c r="J126" s="76">
        <v>6493234</v>
      </c>
      <c r="K126" s="76">
        <v>-1551865.9257100001</v>
      </c>
      <c r="L126" s="76">
        <v>-14693328.07429</v>
      </c>
      <c r="M126" s="76">
        <v>64921426</v>
      </c>
      <c r="N126" s="76">
        <v>31486264</v>
      </c>
      <c r="O126" s="76">
        <v>31486264</v>
      </c>
      <c r="P126" s="76">
        <v>21330000</v>
      </c>
      <c r="Q126" s="76">
        <v>10156264</v>
      </c>
      <c r="R126" s="76">
        <v>0</v>
      </c>
      <c r="S126" s="76">
        <v>0</v>
      </c>
      <c r="T126" s="76">
        <v>0</v>
      </c>
      <c r="U126" s="76">
        <v>33435162</v>
      </c>
      <c r="V126" s="76">
        <v>0</v>
      </c>
      <c r="W126" s="76">
        <v>0</v>
      </c>
      <c r="X126" s="76">
        <v>3399182</v>
      </c>
      <c r="Y126" s="76">
        <v>206073478</v>
      </c>
      <c r="Z126" s="76">
        <v>104734533</v>
      </c>
      <c r="AA126" s="76">
        <v>1906200</v>
      </c>
      <c r="AB126" s="76">
        <v>1723711</v>
      </c>
      <c r="AC126" s="76">
        <v>144164</v>
      </c>
      <c r="AD126" s="76">
        <v>1579547</v>
      </c>
      <c r="AE126" s="76">
        <v>0</v>
      </c>
      <c r="AF126" s="76">
        <v>182489</v>
      </c>
      <c r="AG126" s="76">
        <v>0</v>
      </c>
      <c r="AH126" s="76">
        <v>12018033</v>
      </c>
      <c r="AI126" s="76"/>
      <c r="AJ126" s="76">
        <v>65962186</v>
      </c>
      <c r="AK126" s="76">
        <v>24848114</v>
      </c>
      <c r="AL126" s="76">
        <v>101338945</v>
      </c>
      <c r="AM126" s="76">
        <v>73384943</v>
      </c>
      <c r="AN126" s="76">
        <v>65870192</v>
      </c>
      <c r="AO126" s="76">
        <v>7514751</v>
      </c>
      <c r="AP126" s="76">
        <v>27954002</v>
      </c>
      <c r="AQ126" s="21">
        <v>3.1301999999999999</v>
      </c>
    </row>
    <row r="127" spans="1:43">
      <c r="A127" s="77">
        <v>2008.1</v>
      </c>
      <c r="B127" s="74" t="s">
        <v>135</v>
      </c>
      <c r="C127" s="74">
        <v>0</v>
      </c>
      <c r="D127" s="19" t="s">
        <v>138</v>
      </c>
      <c r="E127" s="19">
        <v>1000</v>
      </c>
      <c r="F127" s="78">
        <v>1</v>
      </c>
      <c r="G127" s="76">
        <v>144433046</v>
      </c>
      <c r="H127" s="76">
        <v>151863043</v>
      </c>
      <c r="I127" s="76">
        <v>0</v>
      </c>
      <c r="J127" s="76">
        <v>6845205</v>
      </c>
      <c r="K127" s="76">
        <v>-1601071.8099100001</v>
      </c>
      <c r="L127" s="76">
        <v>-12674130.190090001</v>
      </c>
      <c r="M127" s="76">
        <v>61090493</v>
      </c>
      <c r="N127" s="76">
        <v>27712096</v>
      </c>
      <c r="O127" s="76">
        <v>27712096</v>
      </c>
      <c r="P127" s="76">
        <v>21330000</v>
      </c>
      <c r="Q127" s="76">
        <v>6382096</v>
      </c>
      <c r="R127" s="76">
        <v>0</v>
      </c>
      <c r="S127" s="76">
        <v>0</v>
      </c>
      <c r="T127" s="76">
        <v>0</v>
      </c>
      <c r="U127" s="76">
        <v>33378397</v>
      </c>
      <c r="V127" s="76">
        <v>0</v>
      </c>
      <c r="W127" s="76">
        <v>0</v>
      </c>
      <c r="X127" s="76">
        <v>3353356</v>
      </c>
      <c r="Y127" s="76">
        <v>208876895</v>
      </c>
      <c r="Z127" s="76">
        <v>105516792</v>
      </c>
      <c r="AA127" s="76">
        <v>768640</v>
      </c>
      <c r="AB127" s="76">
        <v>503792</v>
      </c>
      <c r="AC127" s="76">
        <v>47085</v>
      </c>
      <c r="AD127" s="76">
        <v>456707</v>
      </c>
      <c r="AE127" s="76">
        <v>0</v>
      </c>
      <c r="AF127" s="76">
        <v>264848</v>
      </c>
      <c r="AG127" s="76">
        <v>0</v>
      </c>
      <c r="AH127" s="76">
        <v>13832256</v>
      </c>
      <c r="AI127" s="76"/>
      <c r="AJ127" s="76">
        <v>56596360</v>
      </c>
      <c r="AK127" s="76">
        <v>34319536</v>
      </c>
      <c r="AL127" s="76">
        <v>103360103</v>
      </c>
      <c r="AM127" s="76">
        <v>73714517</v>
      </c>
      <c r="AN127" s="76">
        <v>65816707</v>
      </c>
      <c r="AO127" s="76">
        <v>7897810</v>
      </c>
      <c r="AP127" s="76">
        <v>29645586</v>
      </c>
      <c r="AQ127" s="21">
        <v>3.379</v>
      </c>
    </row>
    <row r="128" spans="1:43">
      <c r="A128" s="77">
        <v>2008.11</v>
      </c>
      <c r="B128" s="74" t="s">
        <v>136</v>
      </c>
      <c r="C128" s="74">
        <v>0</v>
      </c>
      <c r="D128" s="19" t="s">
        <v>138</v>
      </c>
      <c r="E128" s="19">
        <v>1000</v>
      </c>
      <c r="F128" s="78">
        <v>1</v>
      </c>
      <c r="G128" s="76">
        <v>148813800</v>
      </c>
      <c r="H128" s="76">
        <v>155221544</v>
      </c>
      <c r="I128" s="76">
        <v>0</v>
      </c>
      <c r="J128" s="76">
        <v>6836811</v>
      </c>
      <c r="K128" s="76">
        <v>-1602586.7003299999</v>
      </c>
      <c r="L128" s="76">
        <v>-11641968.29967</v>
      </c>
      <c r="M128" s="76">
        <v>60672052</v>
      </c>
      <c r="N128" s="76">
        <v>26077828</v>
      </c>
      <c r="O128" s="76">
        <v>26077828</v>
      </c>
      <c r="P128" s="76">
        <v>20730000</v>
      </c>
      <c r="Q128" s="76">
        <v>5347828</v>
      </c>
      <c r="R128" s="76">
        <v>0</v>
      </c>
      <c r="S128" s="76">
        <v>0</v>
      </c>
      <c r="T128" s="76">
        <v>0</v>
      </c>
      <c r="U128" s="76">
        <v>34594224</v>
      </c>
      <c r="V128" s="76">
        <v>0</v>
      </c>
      <c r="W128" s="76">
        <v>0</v>
      </c>
      <c r="X128" s="76">
        <v>3307032</v>
      </c>
      <c r="Y128" s="76">
        <v>212792884</v>
      </c>
      <c r="Z128" s="76">
        <v>111263755</v>
      </c>
      <c r="AA128" s="76">
        <v>606588</v>
      </c>
      <c r="AB128" s="76">
        <v>307276</v>
      </c>
      <c r="AC128" s="76">
        <v>46972</v>
      </c>
      <c r="AD128" s="76">
        <v>260304</v>
      </c>
      <c r="AE128" s="76">
        <v>0</v>
      </c>
      <c r="AF128" s="76">
        <v>299312</v>
      </c>
      <c r="AG128" s="76">
        <v>0</v>
      </c>
      <c r="AH128" s="76">
        <v>16737893</v>
      </c>
      <c r="AI128" s="76"/>
      <c r="AJ128" s="76">
        <v>59101336</v>
      </c>
      <c r="AK128" s="76">
        <v>34817938</v>
      </c>
      <c r="AL128" s="76">
        <v>101529129</v>
      </c>
      <c r="AM128" s="76">
        <v>74681675</v>
      </c>
      <c r="AN128" s="76">
        <v>66514851</v>
      </c>
      <c r="AO128" s="76">
        <v>8166824</v>
      </c>
      <c r="AP128" s="76">
        <v>26847454</v>
      </c>
      <c r="AQ128" s="21">
        <v>3.3690000000000002</v>
      </c>
    </row>
    <row r="129" spans="1:43">
      <c r="A129" s="77">
        <v>2008.12</v>
      </c>
      <c r="B129" s="74" t="s">
        <v>137</v>
      </c>
      <c r="C129" s="74">
        <v>0</v>
      </c>
      <c r="D129" s="19" t="s">
        <v>138</v>
      </c>
      <c r="E129" s="19">
        <v>1000</v>
      </c>
      <c r="F129" s="78">
        <v>1</v>
      </c>
      <c r="G129" s="76">
        <v>155986428</v>
      </c>
      <c r="H129" s="76">
        <v>160209099</v>
      </c>
      <c r="I129" s="76">
        <v>0</v>
      </c>
      <c r="J129" s="76">
        <v>7125937</v>
      </c>
      <c r="K129" s="76">
        <v>-1693610.7619700001</v>
      </c>
      <c r="L129" s="76">
        <v>-9654997.2380299997</v>
      </c>
      <c r="M129" s="76">
        <v>69982629</v>
      </c>
      <c r="N129" s="76">
        <v>35363271</v>
      </c>
      <c r="O129" s="76">
        <v>35363271</v>
      </c>
      <c r="P129" s="76">
        <v>26580000</v>
      </c>
      <c r="Q129" s="76">
        <v>8783271</v>
      </c>
      <c r="R129" s="76">
        <v>0</v>
      </c>
      <c r="S129" s="76">
        <v>0</v>
      </c>
      <c r="T129" s="76">
        <v>0</v>
      </c>
      <c r="U129" s="76">
        <v>34619358</v>
      </c>
      <c r="V129" s="76">
        <v>0</v>
      </c>
      <c r="W129" s="76">
        <v>0</v>
      </c>
      <c r="X129" s="76">
        <v>3265045</v>
      </c>
      <c r="Y129" s="76">
        <v>229234102</v>
      </c>
      <c r="Z129" s="76">
        <v>119785071</v>
      </c>
      <c r="AA129" s="76">
        <v>6737305</v>
      </c>
      <c r="AB129" s="76">
        <v>6414177</v>
      </c>
      <c r="AC129" s="76">
        <v>5576139</v>
      </c>
      <c r="AD129" s="76">
        <v>838038</v>
      </c>
      <c r="AE129" s="76">
        <v>0</v>
      </c>
      <c r="AF129" s="76">
        <v>323128</v>
      </c>
      <c r="AG129" s="76">
        <v>0</v>
      </c>
      <c r="AH129" s="76">
        <v>17195583</v>
      </c>
      <c r="AI129" s="76"/>
      <c r="AJ129" s="76">
        <v>53110109</v>
      </c>
      <c r="AK129" s="76">
        <v>42742074</v>
      </c>
      <c r="AL129" s="76">
        <v>109449031</v>
      </c>
      <c r="AM129" s="76">
        <v>84086255</v>
      </c>
      <c r="AN129" s="76">
        <v>74046177</v>
      </c>
      <c r="AO129" s="76">
        <v>10040078</v>
      </c>
      <c r="AP129" s="76">
        <v>25362776</v>
      </c>
      <c r="AQ129" s="21">
        <v>3.4537</v>
      </c>
    </row>
    <row r="130" spans="1:43">
      <c r="A130" s="77">
        <v>2008.13</v>
      </c>
      <c r="B130" s="74"/>
      <c r="C130" s="74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</row>
    <row r="131" spans="1:43">
      <c r="A131" s="75">
        <v>2009.01</v>
      </c>
      <c r="B131" s="74" t="s">
        <v>126</v>
      </c>
      <c r="C131" s="74">
        <v>0</v>
      </c>
      <c r="D131" s="19" t="s">
        <v>138</v>
      </c>
      <c r="E131" s="19">
        <v>1000</v>
      </c>
      <c r="F131" s="78">
        <v>1</v>
      </c>
      <c r="G131" s="76">
        <v>159764159.00378001</v>
      </c>
      <c r="H131" s="76">
        <v>163951216</v>
      </c>
      <c r="I131" s="76">
        <v>0</v>
      </c>
      <c r="J131" s="76">
        <v>7087044</v>
      </c>
      <c r="K131" s="76">
        <v>-1656501.7142699999</v>
      </c>
      <c r="L131" s="76">
        <v>-9617599.2819500007</v>
      </c>
      <c r="M131" s="76">
        <v>65881738</v>
      </c>
      <c r="N131" s="76">
        <v>29746101</v>
      </c>
      <c r="O131" s="76">
        <v>29746101</v>
      </c>
      <c r="P131" s="76">
        <v>21580000</v>
      </c>
      <c r="Q131" s="76">
        <v>8166101</v>
      </c>
      <c r="R131" s="76">
        <v>0</v>
      </c>
      <c r="S131" s="76">
        <v>0</v>
      </c>
      <c r="T131" s="76">
        <v>0</v>
      </c>
      <c r="U131" s="76">
        <v>36135637</v>
      </c>
      <c r="V131" s="76">
        <v>0</v>
      </c>
      <c r="W131" s="76">
        <v>0</v>
      </c>
      <c r="X131" s="76">
        <v>3216235</v>
      </c>
      <c r="Y131" s="76">
        <v>228862132.00378001</v>
      </c>
      <c r="Z131" s="76">
        <v>124594515.00378001</v>
      </c>
      <c r="AA131" s="76">
        <v>1351785</v>
      </c>
      <c r="AB131" s="76">
        <v>1126340</v>
      </c>
      <c r="AC131" s="76">
        <v>53659</v>
      </c>
      <c r="AD131" s="76">
        <v>1072681</v>
      </c>
      <c r="AE131" s="76">
        <v>0</v>
      </c>
      <c r="AF131" s="76">
        <v>225445</v>
      </c>
      <c r="AG131" s="76">
        <v>0</v>
      </c>
      <c r="AH131" s="76">
        <v>19237336</v>
      </c>
      <c r="AI131" s="76"/>
      <c r="AJ131" s="76">
        <v>59593802</v>
      </c>
      <c r="AK131" s="76">
        <v>44411592.003780007</v>
      </c>
      <c r="AL131" s="76">
        <v>104267617</v>
      </c>
      <c r="AM131" s="76">
        <v>79004815</v>
      </c>
      <c r="AN131" s="76">
        <v>70651424</v>
      </c>
      <c r="AO131" s="76">
        <v>8353391</v>
      </c>
      <c r="AP131" s="76">
        <v>25262802</v>
      </c>
      <c r="AQ131" s="21">
        <v>3.4874999999999998</v>
      </c>
    </row>
    <row r="132" spans="1:43">
      <c r="A132" s="77">
        <v>2009.02</v>
      </c>
      <c r="B132" s="74" t="s">
        <v>127</v>
      </c>
      <c r="C132" s="74">
        <v>0</v>
      </c>
      <c r="D132" s="19" t="s">
        <v>138</v>
      </c>
      <c r="E132" s="19">
        <v>1000</v>
      </c>
      <c r="F132" s="78">
        <v>1</v>
      </c>
      <c r="G132" s="76">
        <v>160869713.37913001</v>
      </c>
      <c r="H132" s="76">
        <v>167391716</v>
      </c>
      <c r="I132" s="76">
        <v>0</v>
      </c>
      <c r="J132" s="76">
        <v>7180162</v>
      </c>
      <c r="K132" s="76">
        <v>-1662868.13369</v>
      </c>
      <c r="L132" s="76">
        <v>-12039296.48718</v>
      </c>
      <c r="M132" s="76">
        <v>62672213</v>
      </c>
      <c r="N132" s="76">
        <v>25933175</v>
      </c>
      <c r="O132" s="76">
        <v>25933175</v>
      </c>
      <c r="P132" s="76">
        <v>21480000</v>
      </c>
      <c r="Q132" s="76">
        <v>4453175</v>
      </c>
      <c r="R132" s="76">
        <v>0</v>
      </c>
      <c r="S132" s="76">
        <v>0</v>
      </c>
      <c r="T132" s="76">
        <v>0</v>
      </c>
      <c r="U132" s="76">
        <v>36739038</v>
      </c>
      <c r="V132" s="76">
        <v>0</v>
      </c>
      <c r="W132" s="76">
        <v>0</v>
      </c>
      <c r="X132" s="76">
        <v>2842688</v>
      </c>
      <c r="Y132" s="76">
        <v>226384614.37913001</v>
      </c>
      <c r="Z132" s="76">
        <v>124176557.37913001</v>
      </c>
      <c r="AA132" s="76">
        <v>2982889</v>
      </c>
      <c r="AB132" s="76">
        <v>2785023</v>
      </c>
      <c r="AC132" s="76">
        <v>55714</v>
      </c>
      <c r="AD132" s="76">
        <v>2729309</v>
      </c>
      <c r="AE132" s="76">
        <v>0</v>
      </c>
      <c r="AF132" s="76">
        <v>197866</v>
      </c>
      <c r="AG132" s="76">
        <v>0</v>
      </c>
      <c r="AH132" s="76">
        <v>19092317</v>
      </c>
      <c r="AI132" s="76"/>
      <c r="AJ132" s="76">
        <v>56764615</v>
      </c>
      <c r="AK132" s="76">
        <v>45336736.379130006</v>
      </c>
      <c r="AL132" s="76">
        <v>102208057</v>
      </c>
      <c r="AM132" s="76">
        <v>78266758</v>
      </c>
      <c r="AN132" s="76">
        <v>69618828</v>
      </c>
      <c r="AO132" s="76">
        <v>8647930</v>
      </c>
      <c r="AP132" s="76">
        <v>23941299</v>
      </c>
      <c r="AQ132" s="21">
        <v>3.5594999999999999</v>
      </c>
    </row>
    <row r="133" spans="1:43">
      <c r="A133" s="77">
        <v>2009.03</v>
      </c>
      <c r="B133" s="74" t="s">
        <v>128</v>
      </c>
      <c r="C133" s="74">
        <v>0</v>
      </c>
      <c r="D133" s="19" t="s">
        <v>138</v>
      </c>
      <c r="E133" s="19">
        <v>1000</v>
      </c>
      <c r="F133" s="78">
        <v>1</v>
      </c>
      <c r="G133" s="76">
        <v>166020178.51205</v>
      </c>
      <c r="H133" s="76">
        <v>172717819</v>
      </c>
      <c r="I133" s="76">
        <v>0</v>
      </c>
      <c r="J133" s="76">
        <v>7550295</v>
      </c>
      <c r="K133" s="76">
        <v>-1767572.9162099999</v>
      </c>
      <c r="L133" s="76">
        <v>-12480362.571740001</v>
      </c>
      <c r="M133" s="76">
        <v>65367449</v>
      </c>
      <c r="N133" s="76">
        <v>28306016</v>
      </c>
      <c r="O133" s="76">
        <v>28306016</v>
      </c>
      <c r="P133" s="76">
        <v>23680000</v>
      </c>
      <c r="Q133" s="76">
        <v>4626016</v>
      </c>
      <c r="R133" s="76">
        <v>0</v>
      </c>
      <c r="S133" s="76">
        <v>0</v>
      </c>
      <c r="T133" s="76">
        <v>0</v>
      </c>
      <c r="U133" s="76">
        <v>37061433</v>
      </c>
      <c r="V133" s="76">
        <v>0</v>
      </c>
      <c r="W133" s="76">
        <v>0</v>
      </c>
      <c r="X133" s="76">
        <v>2790058</v>
      </c>
      <c r="Y133" s="76">
        <v>234177685.51205</v>
      </c>
      <c r="Z133" s="76">
        <v>136496751.51205</v>
      </c>
      <c r="AA133" s="76">
        <v>2910693</v>
      </c>
      <c r="AB133" s="76">
        <v>2710868</v>
      </c>
      <c r="AC133" s="76">
        <v>19871</v>
      </c>
      <c r="AD133" s="76">
        <v>2690997</v>
      </c>
      <c r="AE133" s="76">
        <v>0</v>
      </c>
      <c r="AF133" s="76">
        <v>199825</v>
      </c>
      <c r="AG133" s="76">
        <v>0</v>
      </c>
      <c r="AH133" s="76">
        <v>22014459</v>
      </c>
      <c r="AI133" s="76"/>
      <c r="AJ133" s="76">
        <v>57457844</v>
      </c>
      <c r="AK133" s="76">
        <v>54113755.512050003</v>
      </c>
      <c r="AL133" s="76">
        <v>97680934</v>
      </c>
      <c r="AM133" s="76">
        <v>75964686</v>
      </c>
      <c r="AN133" s="76">
        <v>66742456</v>
      </c>
      <c r="AO133" s="76">
        <v>9222230</v>
      </c>
      <c r="AP133" s="76">
        <v>21716248</v>
      </c>
      <c r="AQ133" s="21">
        <v>3.7134999999999998</v>
      </c>
    </row>
    <row r="134" spans="1:43">
      <c r="A134" s="77">
        <v>2009.04</v>
      </c>
      <c r="B134" s="74" t="s">
        <v>129</v>
      </c>
      <c r="C134" s="74">
        <v>0</v>
      </c>
      <c r="D134" s="19" t="s">
        <v>138</v>
      </c>
      <c r="E134" s="19">
        <v>1000</v>
      </c>
      <c r="F134" s="78">
        <v>1</v>
      </c>
      <c r="G134" s="76">
        <v>165960636.68889999</v>
      </c>
      <c r="H134" s="76">
        <v>172485852</v>
      </c>
      <c r="I134" s="76">
        <v>0</v>
      </c>
      <c r="J134" s="76">
        <v>7571832</v>
      </c>
      <c r="K134" s="76">
        <v>-1773839.2171800002</v>
      </c>
      <c r="L134" s="76">
        <v>-12323208.09392</v>
      </c>
      <c r="M134" s="76">
        <v>69489493</v>
      </c>
      <c r="N134" s="76">
        <v>31895733</v>
      </c>
      <c r="O134" s="76">
        <v>31895733</v>
      </c>
      <c r="P134" s="76">
        <v>26980000</v>
      </c>
      <c r="Q134" s="76">
        <v>4915733</v>
      </c>
      <c r="R134" s="76">
        <v>0</v>
      </c>
      <c r="S134" s="76">
        <v>0</v>
      </c>
      <c r="T134" s="76">
        <v>0</v>
      </c>
      <c r="U134" s="76">
        <v>37593760</v>
      </c>
      <c r="V134" s="76">
        <v>0</v>
      </c>
      <c r="W134" s="76">
        <v>0</v>
      </c>
      <c r="X134" s="76">
        <v>2739435</v>
      </c>
      <c r="Y134" s="76">
        <v>238189564.68889999</v>
      </c>
      <c r="Z134" s="76">
        <v>138540671.68889999</v>
      </c>
      <c r="AA134" s="76">
        <v>3643480</v>
      </c>
      <c r="AB134" s="76">
        <v>3448319</v>
      </c>
      <c r="AC134" s="76">
        <v>74916</v>
      </c>
      <c r="AD134" s="76">
        <v>3373403</v>
      </c>
      <c r="AE134" s="76">
        <v>0</v>
      </c>
      <c r="AF134" s="76">
        <v>195161</v>
      </c>
      <c r="AG134" s="76">
        <v>0</v>
      </c>
      <c r="AH134" s="76">
        <v>25439694</v>
      </c>
      <c r="AI134" s="76"/>
      <c r="AJ134" s="76">
        <v>55159378</v>
      </c>
      <c r="AK134" s="76">
        <v>54298119.688899994</v>
      </c>
      <c r="AL134" s="76">
        <v>99648893</v>
      </c>
      <c r="AM134" s="76">
        <v>76371394</v>
      </c>
      <c r="AN134" s="76">
        <v>67465395</v>
      </c>
      <c r="AO134" s="76">
        <v>8905999</v>
      </c>
      <c r="AP134" s="76">
        <v>23277499</v>
      </c>
      <c r="AQ134" s="21">
        <v>3.7198000000000002</v>
      </c>
    </row>
    <row r="135" spans="1:43">
      <c r="A135" s="77">
        <v>2009.05</v>
      </c>
      <c r="B135" s="74" t="s">
        <v>130</v>
      </c>
      <c r="C135" s="74">
        <v>0</v>
      </c>
      <c r="D135" s="19" t="s">
        <v>138</v>
      </c>
      <c r="E135" s="19">
        <v>1000</v>
      </c>
      <c r="F135" s="78">
        <v>1</v>
      </c>
      <c r="G135" s="76">
        <v>168143799.41477999</v>
      </c>
      <c r="H135" s="76">
        <v>174389227</v>
      </c>
      <c r="I135" s="76">
        <v>0</v>
      </c>
      <c r="J135" s="76">
        <v>7752348</v>
      </c>
      <c r="K135" s="76">
        <v>-1846472.56</v>
      </c>
      <c r="L135" s="76">
        <v>-12151303.025219999</v>
      </c>
      <c r="M135" s="76">
        <v>74566309</v>
      </c>
      <c r="N135" s="76">
        <v>35680586</v>
      </c>
      <c r="O135" s="76">
        <v>35680586</v>
      </c>
      <c r="P135" s="76">
        <v>29480000</v>
      </c>
      <c r="Q135" s="76">
        <v>6200586</v>
      </c>
      <c r="R135" s="76">
        <v>0</v>
      </c>
      <c r="S135" s="76">
        <v>0</v>
      </c>
      <c r="T135" s="76">
        <v>0</v>
      </c>
      <c r="U135" s="76">
        <v>38885723</v>
      </c>
      <c r="V135" s="76">
        <v>0</v>
      </c>
      <c r="W135" s="76">
        <v>0</v>
      </c>
      <c r="X135" s="76">
        <v>2735629</v>
      </c>
      <c r="Y135" s="76">
        <v>245445737.41477999</v>
      </c>
      <c r="Z135" s="76">
        <v>145474530.41477999</v>
      </c>
      <c r="AA135" s="76">
        <v>6174952</v>
      </c>
      <c r="AB135" s="76">
        <v>5965297</v>
      </c>
      <c r="AC135" s="76">
        <v>11327</v>
      </c>
      <c r="AD135" s="76">
        <v>5953970</v>
      </c>
      <c r="AE135" s="76">
        <v>0</v>
      </c>
      <c r="AF135" s="76">
        <v>209655</v>
      </c>
      <c r="AG135" s="76">
        <v>0</v>
      </c>
      <c r="AH135" s="76">
        <v>24513897</v>
      </c>
      <c r="AI135" s="76"/>
      <c r="AJ135" s="76">
        <v>57778341</v>
      </c>
      <c r="AK135" s="76">
        <v>57007340.414779991</v>
      </c>
      <c r="AL135" s="76">
        <v>99971207</v>
      </c>
      <c r="AM135" s="76">
        <v>77258852</v>
      </c>
      <c r="AN135" s="76">
        <v>68573343</v>
      </c>
      <c r="AO135" s="76">
        <v>8685509</v>
      </c>
      <c r="AP135" s="76">
        <v>22712355</v>
      </c>
      <c r="AQ135" s="21">
        <v>3.7465000000000002</v>
      </c>
    </row>
    <row r="136" spans="1:43">
      <c r="A136" s="77">
        <v>2009.06</v>
      </c>
      <c r="B136" s="74" t="s">
        <v>131</v>
      </c>
      <c r="C136" s="74">
        <v>0</v>
      </c>
      <c r="D136" s="19" t="s">
        <v>138</v>
      </c>
      <c r="E136" s="19">
        <v>1000</v>
      </c>
      <c r="F136" s="78">
        <v>1</v>
      </c>
      <c r="G136" s="76">
        <v>168933720.2669</v>
      </c>
      <c r="H136" s="76">
        <v>174685721</v>
      </c>
      <c r="I136" s="76">
        <v>0</v>
      </c>
      <c r="J136" s="76">
        <v>7933025</v>
      </c>
      <c r="K136" s="76">
        <v>-1875524.08675</v>
      </c>
      <c r="L136" s="76">
        <v>-11809501.64635</v>
      </c>
      <c r="M136" s="76">
        <v>79452944</v>
      </c>
      <c r="N136" s="76">
        <v>38753387</v>
      </c>
      <c r="O136" s="76">
        <v>38753387</v>
      </c>
      <c r="P136" s="76">
        <v>31880000</v>
      </c>
      <c r="Q136" s="76">
        <v>6873387</v>
      </c>
      <c r="R136" s="76">
        <v>0</v>
      </c>
      <c r="S136" s="76">
        <v>0</v>
      </c>
      <c r="T136" s="76">
        <v>0</v>
      </c>
      <c r="U136" s="76">
        <v>40699557</v>
      </c>
      <c r="V136" s="76">
        <v>0</v>
      </c>
      <c r="W136" s="76">
        <v>0</v>
      </c>
      <c r="X136" s="76">
        <v>2651467</v>
      </c>
      <c r="Y136" s="76">
        <v>251038131.2669</v>
      </c>
      <c r="Z136" s="76">
        <v>147853116.2669</v>
      </c>
      <c r="AA136" s="76">
        <v>11277186</v>
      </c>
      <c r="AB136" s="76">
        <v>11187337</v>
      </c>
      <c r="AC136" s="76">
        <v>2172830</v>
      </c>
      <c r="AD136" s="76">
        <v>9014507</v>
      </c>
      <c r="AE136" s="76">
        <v>0</v>
      </c>
      <c r="AF136" s="76">
        <v>89849</v>
      </c>
      <c r="AG136" s="76">
        <v>0</v>
      </c>
      <c r="AH136" s="76">
        <v>25324556</v>
      </c>
      <c r="AI136" s="76"/>
      <c r="AJ136" s="76">
        <v>51153124</v>
      </c>
      <c r="AK136" s="76">
        <v>60098250.266900003</v>
      </c>
      <c r="AL136" s="76">
        <v>103185015</v>
      </c>
      <c r="AM136" s="76">
        <v>80782058</v>
      </c>
      <c r="AN136" s="76">
        <v>71555884</v>
      </c>
      <c r="AO136" s="76">
        <v>9226174</v>
      </c>
      <c r="AP136" s="76">
        <v>22402957</v>
      </c>
      <c r="AQ136" s="21">
        <v>3.7951999999999999</v>
      </c>
    </row>
    <row r="137" spans="1:43">
      <c r="A137" s="77">
        <v>2009.07</v>
      </c>
      <c r="B137" s="74" t="s">
        <v>132</v>
      </c>
      <c r="C137" s="74">
        <v>0</v>
      </c>
      <c r="D137" s="19" t="s">
        <v>138</v>
      </c>
      <c r="E137" s="19">
        <v>1000</v>
      </c>
      <c r="F137" s="78">
        <v>1</v>
      </c>
      <c r="G137" s="76">
        <v>170931148.15206999</v>
      </c>
      <c r="H137" s="76">
        <v>176300194</v>
      </c>
      <c r="I137" s="76">
        <v>0</v>
      </c>
      <c r="J137" s="76">
        <v>8015476</v>
      </c>
      <c r="K137" s="76">
        <v>-1894311.23098</v>
      </c>
      <c r="L137" s="76">
        <v>-11490210.61695</v>
      </c>
      <c r="M137" s="76">
        <v>80265275</v>
      </c>
      <c r="N137" s="76">
        <v>39504996</v>
      </c>
      <c r="O137" s="76">
        <v>39504996</v>
      </c>
      <c r="P137" s="76">
        <v>31930000</v>
      </c>
      <c r="Q137" s="76">
        <v>7574996</v>
      </c>
      <c r="R137" s="76">
        <v>0</v>
      </c>
      <c r="S137" s="76">
        <v>0</v>
      </c>
      <c r="T137" s="76">
        <v>0</v>
      </c>
      <c r="U137" s="76">
        <v>40760279</v>
      </c>
      <c r="V137" s="76">
        <v>0</v>
      </c>
      <c r="W137" s="76">
        <v>0</v>
      </c>
      <c r="X137" s="76">
        <v>2544712</v>
      </c>
      <c r="Y137" s="76">
        <v>253741135.15206999</v>
      </c>
      <c r="Z137" s="76">
        <v>152221818.15206999</v>
      </c>
      <c r="AA137" s="76">
        <v>10223680</v>
      </c>
      <c r="AB137" s="76">
        <v>10132861</v>
      </c>
      <c r="AC137" s="76">
        <v>747981</v>
      </c>
      <c r="AD137" s="76">
        <v>9384880</v>
      </c>
      <c r="AE137" s="76">
        <v>0</v>
      </c>
      <c r="AF137" s="76">
        <v>90819</v>
      </c>
      <c r="AG137" s="76">
        <v>0</v>
      </c>
      <c r="AH137" s="76">
        <v>26424229</v>
      </c>
      <c r="AI137" s="76"/>
      <c r="AJ137" s="76">
        <v>54149738</v>
      </c>
      <c r="AK137" s="76">
        <v>61424171.152069986</v>
      </c>
      <c r="AL137" s="76">
        <v>101519317</v>
      </c>
      <c r="AM137" s="76">
        <v>82183866</v>
      </c>
      <c r="AN137" s="76">
        <v>72644145</v>
      </c>
      <c r="AO137" s="76">
        <v>9539721</v>
      </c>
      <c r="AP137" s="76">
        <v>19335451</v>
      </c>
      <c r="AQ137" s="21">
        <v>3.8304999999999998</v>
      </c>
    </row>
    <row r="138" spans="1:43">
      <c r="A138" s="77">
        <v>2009.08</v>
      </c>
      <c r="B138" s="74" t="s">
        <v>133</v>
      </c>
      <c r="C138" s="74">
        <v>0</v>
      </c>
      <c r="D138" s="19" t="s">
        <v>138</v>
      </c>
      <c r="E138" s="19">
        <v>1000</v>
      </c>
      <c r="F138" s="78">
        <v>1</v>
      </c>
      <c r="G138" s="76">
        <v>168319788.73480001</v>
      </c>
      <c r="H138" s="76">
        <v>182819123</v>
      </c>
      <c r="I138" s="76">
        <v>0</v>
      </c>
      <c r="J138" s="76">
        <v>8090974</v>
      </c>
      <c r="K138" s="76">
        <v>-11389543.81219</v>
      </c>
      <c r="L138" s="76">
        <v>-11200764.45301</v>
      </c>
      <c r="M138" s="76">
        <v>80862305</v>
      </c>
      <c r="N138" s="76">
        <v>38964427</v>
      </c>
      <c r="O138" s="76">
        <v>38964427</v>
      </c>
      <c r="P138" s="76">
        <v>31930000</v>
      </c>
      <c r="Q138" s="76">
        <v>7034427</v>
      </c>
      <c r="R138" s="76">
        <v>0</v>
      </c>
      <c r="S138" s="76">
        <v>0</v>
      </c>
      <c r="T138" s="76">
        <v>0</v>
      </c>
      <c r="U138" s="76">
        <v>41897878</v>
      </c>
      <c r="V138" s="76">
        <v>0</v>
      </c>
      <c r="W138" s="76">
        <v>0</v>
      </c>
      <c r="X138" s="76">
        <v>2354995</v>
      </c>
      <c r="Y138" s="76">
        <v>251537088.73480001</v>
      </c>
      <c r="Z138" s="76">
        <v>147007350.73480001</v>
      </c>
      <c r="AA138" s="76">
        <v>1171698</v>
      </c>
      <c r="AB138" s="76">
        <v>1084931</v>
      </c>
      <c r="AC138" s="76">
        <v>794746</v>
      </c>
      <c r="AD138" s="76">
        <v>290185</v>
      </c>
      <c r="AE138" s="76">
        <v>0</v>
      </c>
      <c r="AF138" s="76">
        <v>86767</v>
      </c>
      <c r="AG138" s="76">
        <v>0</v>
      </c>
      <c r="AH138" s="76">
        <v>29511576</v>
      </c>
      <c r="AI138" s="76"/>
      <c r="AJ138" s="76">
        <v>53629128</v>
      </c>
      <c r="AK138" s="76">
        <v>62694948.734800011</v>
      </c>
      <c r="AL138" s="76">
        <v>104529738</v>
      </c>
      <c r="AM138" s="76">
        <v>81354599</v>
      </c>
      <c r="AN138" s="76">
        <v>72230105</v>
      </c>
      <c r="AO138" s="76">
        <v>9124494</v>
      </c>
      <c r="AP138" s="76">
        <v>23175139</v>
      </c>
      <c r="AQ138" s="21">
        <v>3.8525</v>
      </c>
    </row>
    <row r="139" spans="1:43">
      <c r="A139" s="77">
        <v>2009.09</v>
      </c>
      <c r="B139" s="74" t="s">
        <v>134</v>
      </c>
      <c r="C139" s="74">
        <v>0</v>
      </c>
      <c r="D139" s="19" t="s">
        <v>138</v>
      </c>
      <c r="E139" s="19">
        <v>1000</v>
      </c>
      <c r="F139" s="78">
        <v>1</v>
      </c>
      <c r="G139" s="76">
        <v>169613562.53832</v>
      </c>
      <c r="H139" s="76">
        <v>184617535</v>
      </c>
      <c r="I139" s="76">
        <v>0</v>
      </c>
      <c r="J139" s="76">
        <v>8134225</v>
      </c>
      <c r="K139" s="76">
        <v>-12298525.89016</v>
      </c>
      <c r="L139" s="76">
        <v>-10839671.571520001</v>
      </c>
      <c r="M139" s="76">
        <v>84048250</v>
      </c>
      <c r="N139" s="76">
        <v>41192346</v>
      </c>
      <c r="O139" s="76">
        <v>41192346</v>
      </c>
      <c r="P139" s="76">
        <v>31400000</v>
      </c>
      <c r="Q139" s="76">
        <v>9792346</v>
      </c>
      <c r="R139" s="76">
        <v>0</v>
      </c>
      <c r="S139" s="76">
        <v>0</v>
      </c>
      <c r="T139" s="76">
        <v>0</v>
      </c>
      <c r="U139" s="76">
        <v>42855904</v>
      </c>
      <c r="V139" s="76">
        <v>0</v>
      </c>
      <c r="W139" s="76">
        <v>0</v>
      </c>
      <c r="X139" s="76">
        <v>2245203</v>
      </c>
      <c r="Y139" s="76">
        <v>255907015.53832</v>
      </c>
      <c r="Z139" s="76">
        <v>152048972.53832</v>
      </c>
      <c r="AA139" s="76">
        <v>1717714</v>
      </c>
      <c r="AB139" s="76">
        <v>1623377</v>
      </c>
      <c r="AC139" s="76">
        <v>281927</v>
      </c>
      <c r="AD139" s="76">
        <v>1341450</v>
      </c>
      <c r="AE139" s="76">
        <v>0</v>
      </c>
      <c r="AF139" s="76">
        <v>94337</v>
      </c>
      <c r="AG139" s="76">
        <v>0</v>
      </c>
      <c r="AH139" s="76">
        <v>29495112</v>
      </c>
      <c r="AI139" s="76"/>
      <c r="AJ139" s="76">
        <v>56499122</v>
      </c>
      <c r="AK139" s="76">
        <v>64337024.538320005</v>
      </c>
      <c r="AL139" s="76">
        <v>103858043</v>
      </c>
      <c r="AM139" s="76">
        <v>81309962</v>
      </c>
      <c r="AN139" s="76">
        <v>72230868</v>
      </c>
      <c r="AO139" s="76">
        <v>9079094</v>
      </c>
      <c r="AP139" s="76">
        <v>22548081</v>
      </c>
      <c r="AQ139" s="21">
        <v>3.8426999999999998</v>
      </c>
    </row>
    <row r="140" spans="1:43">
      <c r="A140" s="77">
        <v>2009.1</v>
      </c>
      <c r="B140" s="74" t="s">
        <v>135</v>
      </c>
      <c r="C140" s="74">
        <v>0</v>
      </c>
      <c r="D140" s="19" t="s">
        <v>138</v>
      </c>
      <c r="E140" s="19">
        <v>1000</v>
      </c>
      <c r="F140" s="78">
        <v>1</v>
      </c>
      <c r="G140" s="76">
        <v>172236423.95558</v>
      </c>
      <c r="H140" s="76">
        <v>186768148</v>
      </c>
      <c r="I140" s="76">
        <v>0</v>
      </c>
      <c r="J140" s="76">
        <v>8100897</v>
      </c>
      <c r="K140" s="76">
        <v>-12265258.05841</v>
      </c>
      <c r="L140" s="76">
        <v>-10367362.98601</v>
      </c>
      <c r="M140" s="76">
        <v>84959073</v>
      </c>
      <c r="N140" s="76">
        <v>42271489</v>
      </c>
      <c r="O140" s="76">
        <v>42271489</v>
      </c>
      <c r="P140" s="76">
        <v>31980000</v>
      </c>
      <c r="Q140" s="76">
        <v>10291489</v>
      </c>
      <c r="R140" s="76">
        <v>0</v>
      </c>
      <c r="S140" s="76">
        <v>0</v>
      </c>
      <c r="T140" s="76">
        <v>0</v>
      </c>
      <c r="U140" s="76">
        <v>42687584</v>
      </c>
      <c r="V140" s="76">
        <v>0</v>
      </c>
      <c r="W140" s="76">
        <v>0</v>
      </c>
      <c r="X140" s="76">
        <v>2097685</v>
      </c>
      <c r="Y140" s="76">
        <v>259293181.95558</v>
      </c>
      <c r="Z140" s="76">
        <v>151373895.95558</v>
      </c>
      <c r="AA140" s="76">
        <v>662185</v>
      </c>
      <c r="AB140" s="76">
        <v>560419</v>
      </c>
      <c r="AC140" s="76">
        <v>187965</v>
      </c>
      <c r="AD140" s="76">
        <v>372454</v>
      </c>
      <c r="AE140" s="76">
        <v>0</v>
      </c>
      <c r="AF140" s="76">
        <v>101766</v>
      </c>
      <c r="AG140" s="76">
        <v>0</v>
      </c>
      <c r="AH140" s="76">
        <v>27224820</v>
      </c>
      <c r="AI140" s="76"/>
      <c r="AJ140" s="76">
        <v>57874457</v>
      </c>
      <c r="AK140" s="76">
        <v>65612433.955579996</v>
      </c>
      <c r="AL140" s="76">
        <v>107919286</v>
      </c>
      <c r="AM140" s="76">
        <v>82563117</v>
      </c>
      <c r="AN140" s="76">
        <v>73479516</v>
      </c>
      <c r="AO140" s="76">
        <v>9083601</v>
      </c>
      <c r="AP140" s="76">
        <v>25356169</v>
      </c>
      <c r="AQ140" s="21">
        <v>3.819</v>
      </c>
    </row>
    <row r="141" spans="1:43">
      <c r="A141" s="77">
        <v>2009.11</v>
      </c>
      <c r="B141" s="74" t="s">
        <v>136</v>
      </c>
      <c r="C141" s="74">
        <v>0</v>
      </c>
      <c r="D141" s="19" t="s">
        <v>138</v>
      </c>
      <c r="E141" s="19">
        <v>1000</v>
      </c>
      <c r="F141" s="78">
        <v>1</v>
      </c>
      <c r="G141" s="76">
        <v>175206373.40011001</v>
      </c>
      <c r="H141" s="76">
        <v>188939804</v>
      </c>
      <c r="I141" s="76">
        <v>0</v>
      </c>
      <c r="J141" s="76">
        <v>8132910</v>
      </c>
      <c r="K141" s="76">
        <v>-12397979.008439999</v>
      </c>
      <c r="L141" s="76">
        <v>-9468361.591450002</v>
      </c>
      <c r="M141" s="76">
        <v>92217947.722489998</v>
      </c>
      <c r="N141" s="76">
        <v>44657592</v>
      </c>
      <c r="O141" s="76">
        <v>44657592</v>
      </c>
      <c r="P141" s="76">
        <v>34730000</v>
      </c>
      <c r="Q141" s="76">
        <v>9927592</v>
      </c>
      <c r="R141" s="76">
        <v>0</v>
      </c>
      <c r="S141" s="76">
        <v>0</v>
      </c>
      <c r="T141" s="76">
        <v>0</v>
      </c>
      <c r="U141" s="76">
        <v>47560355.722489998</v>
      </c>
      <c r="V141" s="76">
        <v>0</v>
      </c>
      <c r="W141" s="76">
        <v>0</v>
      </c>
      <c r="X141" s="76">
        <v>1981721</v>
      </c>
      <c r="Y141" s="76">
        <v>269406042.12260002</v>
      </c>
      <c r="Z141" s="76">
        <v>158480891.12260002</v>
      </c>
      <c r="AA141" s="76">
        <v>8259218</v>
      </c>
      <c r="AB141" s="76">
        <v>8177775</v>
      </c>
      <c r="AC141" s="76">
        <v>2853759</v>
      </c>
      <c r="AD141" s="76">
        <v>5324016</v>
      </c>
      <c r="AE141" s="76">
        <v>0</v>
      </c>
      <c r="AF141" s="76">
        <v>81443</v>
      </c>
      <c r="AG141" s="76">
        <v>0</v>
      </c>
      <c r="AH141" s="76">
        <v>26313985</v>
      </c>
      <c r="AI141" s="76"/>
      <c r="AJ141" s="76">
        <v>57754015</v>
      </c>
      <c r="AK141" s="76">
        <v>66153673.122600019</v>
      </c>
      <c r="AL141" s="76">
        <v>110925151</v>
      </c>
      <c r="AM141" s="76">
        <v>84957507</v>
      </c>
      <c r="AN141" s="76">
        <v>75233741</v>
      </c>
      <c r="AO141" s="76">
        <v>9723766</v>
      </c>
      <c r="AP141" s="76">
        <v>25967644</v>
      </c>
      <c r="AQ141" s="21">
        <v>3.8102</v>
      </c>
    </row>
    <row r="142" spans="1:43">
      <c r="A142" s="77">
        <v>2009.12</v>
      </c>
      <c r="B142" s="74" t="s">
        <v>137</v>
      </c>
      <c r="C142" s="74">
        <v>0</v>
      </c>
      <c r="D142" s="19" t="s">
        <v>138</v>
      </c>
      <c r="E142" s="19">
        <v>1000</v>
      </c>
      <c r="F142" s="78">
        <v>1</v>
      </c>
      <c r="G142" s="76">
        <v>171161298.79325002</v>
      </c>
      <c r="H142" s="76">
        <v>182111025</v>
      </c>
      <c r="I142" s="76">
        <v>0</v>
      </c>
      <c r="J142" s="76">
        <v>8049650</v>
      </c>
      <c r="K142" s="76">
        <v>-12023376.10399</v>
      </c>
      <c r="L142" s="76">
        <v>-6976000.1027600002</v>
      </c>
      <c r="M142" s="76">
        <v>97263021.67735</v>
      </c>
      <c r="N142" s="76">
        <v>47710461</v>
      </c>
      <c r="O142" s="76">
        <v>47710461</v>
      </c>
      <c r="P142" s="76">
        <v>36580000</v>
      </c>
      <c r="Q142" s="76">
        <v>11130461</v>
      </c>
      <c r="R142" s="76">
        <v>0</v>
      </c>
      <c r="S142" s="76">
        <v>0</v>
      </c>
      <c r="T142" s="76">
        <v>0</v>
      </c>
      <c r="U142" s="76">
        <v>49552560.67735</v>
      </c>
      <c r="V142" s="76">
        <v>0</v>
      </c>
      <c r="W142" s="76">
        <v>0</v>
      </c>
      <c r="X142" s="76">
        <v>1862131</v>
      </c>
      <c r="Y142" s="76">
        <v>270286451.47060001</v>
      </c>
      <c r="Z142" s="76">
        <v>147936280.47060001</v>
      </c>
      <c r="AA142" s="76">
        <v>2337447</v>
      </c>
      <c r="AB142" s="76">
        <v>2266411</v>
      </c>
      <c r="AC142" s="76">
        <v>819710</v>
      </c>
      <c r="AD142" s="76">
        <v>1446701</v>
      </c>
      <c r="AE142" s="76">
        <v>0</v>
      </c>
      <c r="AF142" s="76">
        <v>71036</v>
      </c>
      <c r="AG142" s="76">
        <v>0</v>
      </c>
      <c r="AH142" s="76">
        <v>27835563</v>
      </c>
      <c r="AI142" s="76"/>
      <c r="AJ142" s="76">
        <v>54397417</v>
      </c>
      <c r="AK142" s="76">
        <v>63365853.470600009</v>
      </c>
      <c r="AL142" s="76">
        <v>122350171</v>
      </c>
      <c r="AM142" s="76">
        <v>98065307</v>
      </c>
      <c r="AN142" s="76">
        <v>86014772</v>
      </c>
      <c r="AO142" s="76">
        <v>12050535</v>
      </c>
      <c r="AP142" s="76">
        <v>24284864</v>
      </c>
      <c r="AQ142" s="21">
        <v>3.7967</v>
      </c>
    </row>
    <row r="143" spans="1:43">
      <c r="A143" s="77">
        <v>2009.13</v>
      </c>
      <c r="B143" s="74"/>
      <c r="C143" s="74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</row>
    <row r="144" spans="1:43">
      <c r="A144" s="75">
        <v>2010.01</v>
      </c>
      <c r="B144" s="74" t="s">
        <v>126</v>
      </c>
      <c r="C144" s="74">
        <v>0</v>
      </c>
      <c r="D144" s="19" t="s">
        <v>138</v>
      </c>
      <c r="E144" s="19">
        <v>1000</v>
      </c>
      <c r="F144" s="78">
        <v>1</v>
      </c>
      <c r="G144" s="76">
        <v>171946398.98716</v>
      </c>
      <c r="H144" s="76">
        <v>183985191</v>
      </c>
      <c r="I144" s="76">
        <v>0</v>
      </c>
      <c r="J144" s="76">
        <v>8066587</v>
      </c>
      <c r="K144" s="76">
        <v>-12002407.578059999</v>
      </c>
      <c r="L144" s="76">
        <v>-8102971.4347799998</v>
      </c>
      <c r="M144" s="76">
        <v>99454018.62827</v>
      </c>
      <c r="N144" s="76">
        <v>47061154</v>
      </c>
      <c r="O144" s="76">
        <v>47061154</v>
      </c>
      <c r="P144" s="76">
        <v>38380000</v>
      </c>
      <c r="Q144" s="76">
        <v>8681154</v>
      </c>
      <c r="R144" s="76">
        <v>0</v>
      </c>
      <c r="S144" s="76">
        <v>0</v>
      </c>
      <c r="T144" s="76">
        <v>0</v>
      </c>
      <c r="U144" s="76">
        <v>52392864.62827</v>
      </c>
      <c r="V144" s="76">
        <v>0</v>
      </c>
      <c r="W144" s="76">
        <v>0</v>
      </c>
      <c r="X144" s="76">
        <v>1848963</v>
      </c>
      <c r="Y144" s="76">
        <v>273249380.61543</v>
      </c>
      <c r="Z144" s="76">
        <v>151931187.61543</v>
      </c>
      <c r="AA144" s="76">
        <v>645189</v>
      </c>
      <c r="AB144" s="76">
        <v>575628</v>
      </c>
      <c r="AC144" s="76">
        <v>164079</v>
      </c>
      <c r="AD144" s="76">
        <v>411548</v>
      </c>
      <c r="AE144" s="76">
        <v>0</v>
      </c>
      <c r="AF144" s="76">
        <v>69561</v>
      </c>
      <c r="AG144" s="76">
        <v>0</v>
      </c>
      <c r="AH144" s="76">
        <v>28572700</v>
      </c>
      <c r="AI144" s="76"/>
      <c r="AJ144" s="76">
        <v>62757793</v>
      </c>
      <c r="AK144" s="76">
        <v>59955505.615429997</v>
      </c>
      <c r="AL144" s="76">
        <v>121318193</v>
      </c>
      <c r="AM144" s="76">
        <v>94051755</v>
      </c>
      <c r="AN144" s="76">
        <v>83521105</v>
      </c>
      <c r="AO144" s="76">
        <v>10530650</v>
      </c>
      <c r="AP144" s="76">
        <v>27266438</v>
      </c>
      <c r="AQ144" s="21">
        <v>3.823</v>
      </c>
    </row>
    <row r="145" spans="1:43">
      <c r="A145" s="77">
        <v>2010.02</v>
      </c>
      <c r="B145" s="74" t="s">
        <v>127</v>
      </c>
      <c r="C145" s="74">
        <v>0</v>
      </c>
      <c r="D145" s="19" t="s">
        <v>138</v>
      </c>
      <c r="E145" s="19">
        <v>1000</v>
      </c>
      <c r="F145" s="78">
        <v>1</v>
      </c>
      <c r="G145" s="76">
        <v>171968293.16191</v>
      </c>
      <c r="H145" s="76">
        <v>184341468</v>
      </c>
      <c r="I145" s="76">
        <v>0</v>
      </c>
      <c r="J145" s="76">
        <v>8088717</v>
      </c>
      <c r="K145" s="76">
        <v>-11949450.036559999</v>
      </c>
      <c r="L145" s="76">
        <v>-8512441.8015299998</v>
      </c>
      <c r="M145" s="76">
        <v>98932021.395669997</v>
      </c>
      <c r="N145" s="76">
        <v>46657296</v>
      </c>
      <c r="O145" s="76">
        <v>46657296</v>
      </c>
      <c r="P145" s="76">
        <v>38430000</v>
      </c>
      <c r="Q145" s="76">
        <v>8227296</v>
      </c>
      <c r="R145" s="76">
        <v>0</v>
      </c>
      <c r="S145" s="76">
        <v>0</v>
      </c>
      <c r="T145" s="76">
        <v>0</v>
      </c>
      <c r="U145" s="76">
        <v>52274725.395669997</v>
      </c>
      <c r="V145" s="76">
        <v>0</v>
      </c>
      <c r="W145" s="76">
        <v>0</v>
      </c>
      <c r="X145" s="76">
        <v>1837640</v>
      </c>
      <c r="Y145" s="76">
        <v>272737954.55757999</v>
      </c>
      <c r="Z145" s="76">
        <v>156278227.55757999</v>
      </c>
      <c r="AA145" s="76">
        <v>2179257</v>
      </c>
      <c r="AB145" s="76">
        <v>2110214</v>
      </c>
      <c r="AC145" s="76">
        <v>1677459</v>
      </c>
      <c r="AD145" s="76">
        <v>432755</v>
      </c>
      <c r="AE145" s="76">
        <v>0</v>
      </c>
      <c r="AF145" s="76">
        <v>69043</v>
      </c>
      <c r="AG145" s="76">
        <v>0</v>
      </c>
      <c r="AH145" s="76">
        <v>26492504</v>
      </c>
      <c r="AI145" s="76"/>
      <c r="AJ145" s="76">
        <v>67440360</v>
      </c>
      <c r="AK145" s="76">
        <v>60166106.557579994</v>
      </c>
      <c r="AL145" s="76">
        <v>116459727</v>
      </c>
      <c r="AM145" s="76">
        <v>92720550</v>
      </c>
      <c r="AN145" s="76">
        <v>82257108</v>
      </c>
      <c r="AO145" s="76">
        <v>10463442</v>
      </c>
      <c r="AP145" s="76">
        <v>23739177</v>
      </c>
      <c r="AQ145" s="21">
        <v>3.8597999999999999</v>
      </c>
    </row>
    <row r="146" spans="1:43">
      <c r="A146" s="77">
        <v>2010.03</v>
      </c>
      <c r="B146" s="74" t="s">
        <v>128</v>
      </c>
      <c r="C146" s="74">
        <v>0</v>
      </c>
      <c r="D146" s="19" t="s">
        <v>138</v>
      </c>
      <c r="E146" s="19">
        <v>1000</v>
      </c>
      <c r="F146" s="78">
        <v>1</v>
      </c>
      <c r="G146" s="76">
        <v>172402267.16052002</v>
      </c>
      <c r="H146" s="76">
        <v>183970379</v>
      </c>
      <c r="I146" s="76">
        <v>0</v>
      </c>
      <c r="J146" s="76">
        <v>8089224</v>
      </c>
      <c r="K146" s="76">
        <v>-11888245.710179999</v>
      </c>
      <c r="L146" s="76">
        <v>-7769090.1293000001</v>
      </c>
      <c r="M146" s="76">
        <v>125805660.9994</v>
      </c>
      <c r="N146" s="76">
        <v>47261869</v>
      </c>
      <c r="O146" s="76">
        <v>47261869</v>
      </c>
      <c r="P146" s="76">
        <v>38380000</v>
      </c>
      <c r="Q146" s="76">
        <v>8881869</v>
      </c>
      <c r="R146" s="76">
        <v>0</v>
      </c>
      <c r="S146" s="76">
        <v>0</v>
      </c>
      <c r="T146" s="76">
        <v>0</v>
      </c>
      <c r="U146" s="76">
        <v>78543791.999400005</v>
      </c>
      <c r="V146" s="76">
        <v>0</v>
      </c>
      <c r="W146" s="76">
        <v>0</v>
      </c>
      <c r="X146" s="76">
        <v>1828256</v>
      </c>
      <c r="Y146" s="76">
        <v>300036184.15992004</v>
      </c>
      <c r="Z146" s="76">
        <v>177423691.15992004</v>
      </c>
      <c r="AA146" s="76">
        <v>12776646</v>
      </c>
      <c r="AB146" s="76">
        <v>12706508</v>
      </c>
      <c r="AC146" s="76">
        <v>454866</v>
      </c>
      <c r="AD146" s="76">
        <v>12251642</v>
      </c>
      <c r="AE146" s="76">
        <v>0</v>
      </c>
      <c r="AF146" s="76">
        <v>70138</v>
      </c>
      <c r="AG146" s="76">
        <v>0</v>
      </c>
      <c r="AH146" s="76">
        <v>38284023</v>
      </c>
      <c r="AI146" s="76"/>
      <c r="AJ146" s="76">
        <v>62600158</v>
      </c>
      <c r="AK146" s="76">
        <v>63762864.159920037</v>
      </c>
      <c r="AL146" s="76">
        <v>122612493</v>
      </c>
      <c r="AM146" s="76">
        <v>93945002</v>
      </c>
      <c r="AN146" s="76">
        <v>81918166</v>
      </c>
      <c r="AO146" s="76">
        <v>12026836</v>
      </c>
      <c r="AP146" s="76">
        <v>28667491</v>
      </c>
      <c r="AQ146" s="21">
        <v>3.8763000000000001</v>
      </c>
    </row>
    <row r="147" spans="1:43">
      <c r="A147" s="77">
        <v>2010.04</v>
      </c>
      <c r="B147" s="74" t="s">
        <v>129</v>
      </c>
      <c r="C147" s="74">
        <v>0</v>
      </c>
      <c r="D147" s="19" t="s">
        <v>138</v>
      </c>
      <c r="E147" s="19">
        <v>1000</v>
      </c>
      <c r="F147" s="78">
        <v>1</v>
      </c>
      <c r="G147" s="76">
        <v>177069257</v>
      </c>
      <c r="H147" s="76">
        <v>186789907</v>
      </c>
      <c r="I147" s="76">
        <v>0</v>
      </c>
      <c r="J147" s="76">
        <v>8140915</v>
      </c>
      <c r="K147" s="76">
        <v>-11862713</v>
      </c>
      <c r="L147" s="76">
        <v>-5998852</v>
      </c>
      <c r="M147" s="76">
        <v>127270380.68059</v>
      </c>
      <c r="N147" s="76">
        <v>48605462.680590004</v>
      </c>
      <c r="O147" s="76">
        <v>48605462.680590004</v>
      </c>
      <c r="P147" s="76">
        <v>40180000</v>
      </c>
      <c r="Q147" s="76">
        <v>8425462.68059</v>
      </c>
      <c r="R147" s="76">
        <v>0</v>
      </c>
      <c r="S147" s="76">
        <v>0</v>
      </c>
      <c r="T147" s="76">
        <v>0</v>
      </c>
      <c r="U147" s="76">
        <v>78664918</v>
      </c>
      <c r="V147" s="76">
        <v>0</v>
      </c>
      <c r="W147" s="76">
        <v>0</v>
      </c>
      <c r="X147" s="76">
        <v>1820783</v>
      </c>
      <c r="Y147" s="76">
        <v>306160420.68059003</v>
      </c>
      <c r="Z147" s="76">
        <v>186682599.68059003</v>
      </c>
      <c r="AA147" s="76">
        <v>12477861</v>
      </c>
      <c r="AB147" s="76">
        <v>12393217</v>
      </c>
      <c r="AC147" s="76">
        <v>3014357</v>
      </c>
      <c r="AD147" s="76">
        <v>9378860</v>
      </c>
      <c r="AE147" s="76">
        <v>0</v>
      </c>
      <c r="AF147" s="76">
        <v>84644</v>
      </c>
      <c r="AG147" s="76">
        <v>0</v>
      </c>
      <c r="AH147" s="76">
        <v>42760308</v>
      </c>
      <c r="AI147" s="76"/>
      <c r="AJ147" s="76">
        <v>71260730</v>
      </c>
      <c r="AK147" s="76">
        <v>60183700.680590034</v>
      </c>
      <c r="AL147" s="76">
        <v>119477821</v>
      </c>
      <c r="AM147" s="76">
        <v>92559571</v>
      </c>
      <c r="AN147" s="76">
        <v>82326615</v>
      </c>
      <c r="AO147" s="76">
        <v>10232956</v>
      </c>
      <c r="AP147" s="76">
        <v>26918250</v>
      </c>
      <c r="AQ147" s="21">
        <v>3.8862000000000001</v>
      </c>
    </row>
    <row r="148" spans="1:43">
      <c r="A148" s="77">
        <v>2010.05</v>
      </c>
      <c r="B148" s="74" t="s">
        <v>130</v>
      </c>
      <c r="C148" s="74">
        <v>0</v>
      </c>
      <c r="D148" s="19" t="s">
        <v>138</v>
      </c>
      <c r="E148" s="19">
        <v>1000</v>
      </c>
      <c r="F148" s="78">
        <v>1</v>
      </c>
      <c r="G148" s="76">
        <v>183624995</v>
      </c>
      <c r="H148" s="76">
        <v>192026444</v>
      </c>
      <c r="I148" s="76">
        <v>0</v>
      </c>
      <c r="J148" s="76">
        <v>8121313</v>
      </c>
      <c r="K148" s="76">
        <v>-11694817</v>
      </c>
      <c r="L148" s="76">
        <v>-4827945</v>
      </c>
      <c r="M148" s="76">
        <v>125810685.08555999</v>
      </c>
      <c r="N148" s="76">
        <v>46856217.085560001</v>
      </c>
      <c r="O148" s="76">
        <v>46856217.085560001</v>
      </c>
      <c r="P148" s="76">
        <v>40130000</v>
      </c>
      <c r="Q148" s="76">
        <v>6726217.0855600014</v>
      </c>
      <c r="R148" s="76">
        <v>0</v>
      </c>
      <c r="S148" s="76">
        <v>0</v>
      </c>
      <c r="T148" s="76">
        <v>0</v>
      </c>
      <c r="U148" s="76">
        <v>78954468</v>
      </c>
      <c r="V148" s="76">
        <v>0</v>
      </c>
      <c r="W148" s="76">
        <v>0</v>
      </c>
      <c r="X148" s="76">
        <v>1807526</v>
      </c>
      <c r="Y148" s="76">
        <v>311243206.08555996</v>
      </c>
      <c r="Z148" s="76">
        <v>189642169.08555996</v>
      </c>
      <c r="AA148" s="76">
        <v>11993804</v>
      </c>
      <c r="AB148" s="76">
        <v>11905828</v>
      </c>
      <c r="AC148" s="76">
        <v>2946746</v>
      </c>
      <c r="AD148" s="76">
        <v>8959082</v>
      </c>
      <c r="AE148" s="76">
        <v>0</v>
      </c>
      <c r="AF148" s="76">
        <v>87976</v>
      </c>
      <c r="AG148" s="76">
        <v>0</v>
      </c>
      <c r="AH148" s="76">
        <v>43542030</v>
      </c>
      <c r="AI148" s="76"/>
      <c r="AJ148" s="76">
        <v>75746274</v>
      </c>
      <c r="AK148" s="76">
        <v>58360061.085559964</v>
      </c>
      <c r="AL148" s="76">
        <v>121601037</v>
      </c>
      <c r="AM148" s="76">
        <v>95520315</v>
      </c>
      <c r="AN148" s="76">
        <v>83720098</v>
      </c>
      <c r="AO148" s="76">
        <v>11800217</v>
      </c>
      <c r="AP148" s="76">
        <v>26080722</v>
      </c>
      <c r="AQ148" s="21">
        <v>3.9268000000000001</v>
      </c>
    </row>
    <row r="149" spans="1:43">
      <c r="A149" s="77">
        <v>2010.06</v>
      </c>
      <c r="B149" s="74" t="s">
        <v>131</v>
      </c>
      <c r="C149" s="74">
        <v>0</v>
      </c>
      <c r="D149" s="19" t="s">
        <v>138</v>
      </c>
      <c r="E149" s="19">
        <v>1000</v>
      </c>
      <c r="F149" s="78">
        <v>1</v>
      </c>
      <c r="G149" s="76">
        <v>186107872</v>
      </c>
      <c r="H149" s="76">
        <v>193603443</v>
      </c>
      <c r="I149" s="76">
        <v>0</v>
      </c>
      <c r="J149" s="76">
        <v>8141880</v>
      </c>
      <c r="K149" s="76">
        <v>-11746005</v>
      </c>
      <c r="L149" s="76">
        <v>-3891446</v>
      </c>
      <c r="M149" s="76">
        <v>127377583</v>
      </c>
      <c r="N149" s="76">
        <v>47486270</v>
      </c>
      <c r="O149" s="76">
        <v>47486270</v>
      </c>
      <c r="P149" s="76">
        <v>40180000</v>
      </c>
      <c r="Q149" s="76">
        <v>7306270</v>
      </c>
      <c r="R149" s="76">
        <v>0</v>
      </c>
      <c r="S149" s="76">
        <v>0</v>
      </c>
      <c r="T149" s="76">
        <v>0</v>
      </c>
      <c r="U149" s="76">
        <v>79891313</v>
      </c>
      <c r="V149" s="76">
        <v>0</v>
      </c>
      <c r="W149" s="76">
        <v>0</v>
      </c>
      <c r="X149" s="76">
        <v>2090014</v>
      </c>
      <c r="Y149" s="76">
        <v>315575469</v>
      </c>
      <c r="Z149" s="76">
        <v>188412877</v>
      </c>
      <c r="AA149" s="76">
        <v>11383114</v>
      </c>
      <c r="AB149" s="76">
        <v>11222926</v>
      </c>
      <c r="AC149" s="76">
        <v>3010740</v>
      </c>
      <c r="AD149" s="76">
        <v>8212186</v>
      </c>
      <c r="AE149" s="76">
        <v>0</v>
      </c>
      <c r="AF149" s="76">
        <v>160188</v>
      </c>
      <c r="AG149" s="76">
        <v>0</v>
      </c>
      <c r="AH149" s="76">
        <v>41722437</v>
      </c>
      <c r="AI149" s="76"/>
      <c r="AJ149" s="76">
        <v>74666638</v>
      </c>
      <c r="AK149" s="76">
        <v>60640688</v>
      </c>
      <c r="AL149" s="76">
        <v>127162592</v>
      </c>
      <c r="AM149" s="76">
        <v>99751601</v>
      </c>
      <c r="AN149" s="76">
        <v>88066045</v>
      </c>
      <c r="AO149" s="76">
        <v>11685556</v>
      </c>
      <c r="AP149" s="76">
        <v>27410991</v>
      </c>
      <c r="AQ149" s="21">
        <v>3.9318</v>
      </c>
    </row>
    <row r="150" spans="1:43">
      <c r="A150" s="77">
        <v>2010.07</v>
      </c>
      <c r="B150" s="74" t="s">
        <v>132</v>
      </c>
      <c r="C150" s="74">
        <v>0</v>
      </c>
      <c r="D150" s="19" t="s">
        <v>138</v>
      </c>
      <c r="E150" s="19">
        <v>1000</v>
      </c>
      <c r="F150" s="78">
        <v>1</v>
      </c>
      <c r="G150" s="76">
        <v>193370946</v>
      </c>
      <c r="H150" s="76">
        <v>201177950</v>
      </c>
      <c r="I150" s="76">
        <v>0</v>
      </c>
      <c r="J150" s="76">
        <v>8275598</v>
      </c>
      <c r="K150" s="76">
        <v>-12084302</v>
      </c>
      <c r="L150" s="76">
        <v>-3998300</v>
      </c>
      <c r="M150" s="76">
        <v>129445290</v>
      </c>
      <c r="N150" s="76">
        <v>48705401</v>
      </c>
      <c r="O150" s="76">
        <v>48705401</v>
      </c>
      <c r="P150" s="76">
        <v>40130000</v>
      </c>
      <c r="Q150" s="76">
        <v>8575401</v>
      </c>
      <c r="R150" s="76">
        <v>0</v>
      </c>
      <c r="S150" s="76">
        <v>0</v>
      </c>
      <c r="T150" s="76">
        <v>0</v>
      </c>
      <c r="U150" s="76">
        <v>80739889</v>
      </c>
      <c r="V150" s="76">
        <v>0</v>
      </c>
      <c r="W150" s="76">
        <v>0</v>
      </c>
      <c r="X150" s="76">
        <v>2080063</v>
      </c>
      <c r="Y150" s="76">
        <v>324896299</v>
      </c>
      <c r="Z150" s="76">
        <v>190830118</v>
      </c>
      <c r="AA150" s="76">
        <v>19622494</v>
      </c>
      <c r="AB150" s="76">
        <v>19463961</v>
      </c>
      <c r="AC150" s="76">
        <v>3066926</v>
      </c>
      <c r="AD150" s="76">
        <v>16397035</v>
      </c>
      <c r="AE150" s="76">
        <v>0</v>
      </c>
      <c r="AF150" s="76">
        <v>158533</v>
      </c>
      <c r="AG150" s="76">
        <v>0</v>
      </c>
      <c r="AH150" s="76">
        <v>32886250</v>
      </c>
      <c r="AI150" s="76"/>
      <c r="AJ150" s="76">
        <v>77367148</v>
      </c>
      <c r="AK150" s="76">
        <v>60954226</v>
      </c>
      <c r="AL150" s="76">
        <v>134066181</v>
      </c>
      <c r="AM150" s="76">
        <v>103737470</v>
      </c>
      <c r="AN150" s="76">
        <v>91926431</v>
      </c>
      <c r="AO150" s="76">
        <v>11811039</v>
      </c>
      <c r="AP150" s="76">
        <v>30328711</v>
      </c>
      <c r="AQ150" s="21">
        <v>3.9394999999999998</v>
      </c>
    </row>
    <row r="151" spans="1:43">
      <c r="A151" s="77">
        <v>2010.08</v>
      </c>
      <c r="B151" s="74" t="s">
        <v>133</v>
      </c>
      <c r="C151" s="74">
        <v>0</v>
      </c>
      <c r="D151" s="19" t="s">
        <v>138</v>
      </c>
      <c r="E151" s="19">
        <v>1000</v>
      </c>
      <c r="F151" s="78">
        <v>1</v>
      </c>
      <c r="G151" s="76">
        <v>191099805</v>
      </c>
      <c r="H151" s="76">
        <v>198850946</v>
      </c>
      <c r="I151" s="76">
        <v>0</v>
      </c>
      <c r="J151" s="76">
        <v>8266965</v>
      </c>
      <c r="K151" s="76">
        <v>-12038917</v>
      </c>
      <c r="L151" s="76">
        <v>-3979189</v>
      </c>
      <c r="M151" s="76">
        <v>130537515</v>
      </c>
      <c r="N151" s="76">
        <v>49649479</v>
      </c>
      <c r="O151" s="76">
        <v>49649479</v>
      </c>
      <c r="P151" s="76">
        <v>40130000</v>
      </c>
      <c r="Q151" s="76">
        <v>9519479</v>
      </c>
      <c r="R151" s="76">
        <v>0</v>
      </c>
      <c r="S151" s="76">
        <v>0</v>
      </c>
      <c r="T151" s="76">
        <v>0</v>
      </c>
      <c r="U151" s="76">
        <v>80888036</v>
      </c>
      <c r="V151" s="76">
        <v>0</v>
      </c>
      <c r="W151" s="76">
        <v>0</v>
      </c>
      <c r="X151" s="76">
        <v>2113328</v>
      </c>
      <c r="Y151" s="76">
        <v>323750648</v>
      </c>
      <c r="Z151" s="76">
        <v>187518356</v>
      </c>
      <c r="AA151" s="76">
        <v>7224442</v>
      </c>
      <c r="AB151" s="76">
        <v>7076743</v>
      </c>
      <c r="AC151" s="76">
        <v>56254</v>
      </c>
      <c r="AD151" s="76">
        <v>7020490</v>
      </c>
      <c r="AE151" s="76">
        <v>0</v>
      </c>
      <c r="AF151" s="76">
        <v>147699</v>
      </c>
      <c r="AG151" s="76">
        <v>0</v>
      </c>
      <c r="AH151" s="76">
        <v>37283931</v>
      </c>
      <c r="AI151" s="76"/>
      <c r="AJ151" s="76">
        <v>81887183</v>
      </c>
      <c r="AK151" s="76">
        <v>61122800</v>
      </c>
      <c r="AL151" s="76">
        <v>136232292</v>
      </c>
      <c r="AM151" s="76">
        <v>103925099</v>
      </c>
      <c r="AN151" s="76">
        <v>92064736</v>
      </c>
      <c r="AO151" s="76">
        <v>11860363</v>
      </c>
      <c r="AP151" s="76">
        <v>32307193</v>
      </c>
      <c r="AQ151" s="21">
        <v>3.9497</v>
      </c>
    </row>
    <row r="152" spans="1:43">
      <c r="A152" s="77">
        <v>2010.09</v>
      </c>
      <c r="B152" s="74" t="s">
        <v>134</v>
      </c>
      <c r="C152" s="74">
        <v>0</v>
      </c>
      <c r="D152" s="19" t="s">
        <v>138</v>
      </c>
      <c r="E152" s="19">
        <v>1000</v>
      </c>
      <c r="F152" s="78">
        <v>1</v>
      </c>
      <c r="G152" s="76">
        <v>194330404</v>
      </c>
      <c r="H152" s="76">
        <v>202490166</v>
      </c>
      <c r="I152" s="76">
        <v>0</v>
      </c>
      <c r="J152" s="76">
        <v>8421415</v>
      </c>
      <c r="K152" s="76">
        <v>-12450722</v>
      </c>
      <c r="L152" s="76">
        <v>-4130455</v>
      </c>
      <c r="M152" s="76">
        <v>132937340</v>
      </c>
      <c r="N152" s="76">
        <v>51227457</v>
      </c>
      <c r="O152" s="76">
        <v>51227457</v>
      </c>
      <c r="P152" s="76">
        <v>40130000</v>
      </c>
      <c r="Q152" s="76">
        <v>11097457</v>
      </c>
      <c r="R152" s="76">
        <v>0</v>
      </c>
      <c r="S152" s="76">
        <v>0</v>
      </c>
      <c r="T152" s="76">
        <v>0</v>
      </c>
      <c r="U152" s="76">
        <v>81709883</v>
      </c>
      <c r="V152" s="76">
        <v>0</v>
      </c>
      <c r="W152" s="76">
        <v>0</v>
      </c>
      <c r="X152" s="76">
        <v>2098501</v>
      </c>
      <c r="Y152" s="76">
        <v>329366245</v>
      </c>
      <c r="Z152" s="76">
        <v>189561973</v>
      </c>
      <c r="AA152" s="76">
        <v>8491940</v>
      </c>
      <c r="AB152" s="76">
        <v>8342992</v>
      </c>
      <c r="AC152" s="76">
        <v>3077912</v>
      </c>
      <c r="AD152" s="76">
        <v>5265079</v>
      </c>
      <c r="AE152" s="76">
        <v>0</v>
      </c>
      <c r="AF152" s="76">
        <v>148948</v>
      </c>
      <c r="AG152" s="76">
        <v>0</v>
      </c>
      <c r="AH152" s="76">
        <v>38085631</v>
      </c>
      <c r="AI152" s="76"/>
      <c r="AJ152" s="76">
        <v>82143925</v>
      </c>
      <c r="AK152" s="76">
        <v>60840477</v>
      </c>
      <c r="AL152" s="76">
        <v>139804272</v>
      </c>
      <c r="AM152" s="76">
        <v>106982839</v>
      </c>
      <c r="AN152" s="76">
        <v>94307388</v>
      </c>
      <c r="AO152" s="76">
        <v>12675451</v>
      </c>
      <c r="AP152" s="76">
        <v>32821433</v>
      </c>
      <c r="AQ152" s="21">
        <v>3.9607000000000001</v>
      </c>
    </row>
    <row r="153" spans="1:43">
      <c r="A153" s="77">
        <v>2010.1</v>
      </c>
      <c r="B153" s="74" t="s">
        <v>135</v>
      </c>
      <c r="C153" s="74">
        <v>0</v>
      </c>
      <c r="D153" s="19" t="s">
        <v>138</v>
      </c>
      <c r="E153" s="19">
        <v>1000</v>
      </c>
      <c r="F153" s="78">
        <v>1</v>
      </c>
      <c r="G153" s="76">
        <v>197172002</v>
      </c>
      <c r="H153" s="76">
        <v>205445527</v>
      </c>
      <c r="I153" s="76">
        <v>0</v>
      </c>
      <c r="J153" s="76">
        <v>8456698</v>
      </c>
      <c r="K153" s="76">
        <v>-12563786</v>
      </c>
      <c r="L153" s="76">
        <v>-4166437</v>
      </c>
      <c r="M153" s="76">
        <v>134786721.75424001</v>
      </c>
      <c r="N153" s="76">
        <v>52621960.754239999</v>
      </c>
      <c r="O153" s="76">
        <v>52621960.754239999</v>
      </c>
      <c r="P153" s="76">
        <v>40180000</v>
      </c>
      <c r="Q153" s="76">
        <v>12441960.754240001</v>
      </c>
      <c r="R153" s="76">
        <v>0</v>
      </c>
      <c r="S153" s="76">
        <v>0</v>
      </c>
      <c r="T153" s="76">
        <v>0</v>
      </c>
      <c r="U153" s="76">
        <v>82164761</v>
      </c>
      <c r="V153" s="76">
        <v>0</v>
      </c>
      <c r="W153" s="76">
        <v>0</v>
      </c>
      <c r="X153" s="76">
        <v>2042763</v>
      </c>
      <c r="Y153" s="76">
        <v>334001486.75424004</v>
      </c>
      <c r="Z153" s="76">
        <v>193485005.75424004</v>
      </c>
      <c r="AA153" s="76">
        <v>8842825</v>
      </c>
      <c r="AB153" s="76">
        <v>8693222</v>
      </c>
      <c r="AC153" s="76">
        <v>4121766</v>
      </c>
      <c r="AD153" s="76">
        <v>4571456</v>
      </c>
      <c r="AE153" s="76">
        <v>0</v>
      </c>
      <c r="AF153" s="76">
        <v>149603</v>
      </c>
      <c r="AG153" s="76">
        <v>0</v>
      </c>
      <c r="AH153" s="76">
        <v>42745438</v>
      </c>
      <c r="AI153" s="76"/>
      <c r="AJ153" s="76">
        <v>88790152</v>
      </c>
      <c r="AK153" s="76">
        <v>53106590.754240036</v>
      </c>
      <c r="AL153" s="76">
        <v>140516481</v>
      </c>
      <c r="AM153" s="76">
        <v>111627090</v>
      </c>
      <c r="AN153" s="76">
        <v>96662737</v>
      </c>
      <c r="AO153" s="76">
        <v>14964353</v>
      </c>
      <c r="AP153" s="76">
        <v>28889391</v>
      </c>
      <c r="AQ153" s="21">
        <v>3.9569999999999999</v>
      </c>
    </row>
    <row r="154" spans="1:43">
      <c r="A154" s="77">
        <v>2010.11</v>
      </c>
      <c r="B154" s="74" t="s">
        <v>136</v>
      </c>
      <c r="C154" s="74">
        <v>0</v>
      </c>
      <c r="D154" s="19" t="s">
        <v>138</v>
      </c>
      <c r="E154" s="19">
        <v>1000</v>
      </c>
      <c r="F154" s="78">
        <v>1</v>
      </c>
      <c r="G154" s="76">
        <v>198799641</v>
      </c>
      <c r="H154" s="76">
        <v>206757730</v>
      </c>
      <c r="I154" s="76">
        <v>0</v>
      </c>
      <c r="J154" s="76">
        <v>8387430</v>
      </c>
      <c r="K154" s="76">
        <v>-12279232</v>
      </c>
      <c r="L154" s="76">
        <v>-4066287</v>
      </c>
      <c r="M154" s="76">
        <v>135358022</v>
      </c>
      <c r="N154" s="76">
        <v>53063584</v>
      </c>
      <c r="O154" s="76">
        <v>53063584</v>
      </c>
      <c r="P154" s="76">
        <v>40130000</v>
      </c>
      <c r="Q154" s="76">
        <v>12933584</v>
      </c>
      <c r="R154" s="76">
        <v>0</v>
      </c>
      <c r="S154" s="76">
        <v>0</v>
      </c>
      <c r="T154" s="76">
        <v>0</v>
      </c>
      <c r="U154" s="76">
        <v>82294438</v>
      </c>
      <c r="V154" s="76">
        <v>0</v>
      </c>
      <c r="W154" s="76">
        <v>0</v>
      </c>
      <c r="X154" s="76">
        <v>2056231</v>
      </c>
      <c r="Y154" s="76">
        <v>336213894</v>
      </c>
      <c r="Z154" s="76">
        <v>190698487</v>
      </c>
      <c r="AA154" s="76">
        <v>12258494</v>
      </c>
      <c r="AB154" s="76">
        <v>12089328</v>
      </c>
      <c r="AC154" s="76">
        <v>7630718</v>
      </c>
      <c r="AD154" s="76">
        <v>4458610</v>
      </c>
      <c r="AE154" s="76">
        <v>0</v>
      </c>
      <c r="AF154" s="76">
        <v>169166</v>
      </c>
      <c r="AG154" s="76">
        <v>0</v>
      </c>
      <c r="AH154" s="76">
        <v>41329449</v>
      </c>
      <c r="AI154" s="76"/>
      <c r="AJ154" s="76">
        <v>86572343</v>
      </c>
      <c r="AK154" s="76">
        <v>50538201</v>
      </c>
      <c r="AL154" s="76">
        <v>145515407</v>
      </c>
      <c r="AM154" s="76">
        <v>114167496</v>
      </c>
      <c r="AN154" s="76">
        <v>98603660</v>
      </c>
      <c r="AO154" s="76">
        <v>15563836</v>
      </c>
      <c r="AP154" s="76">
        <v>31347911</v>
      </c>
      <c r="AQ154" s="21">
        <v>3.984</v>
      </c>
    </row>
    <row r="155" spans="1:43">
      <c r="A155" s="77">
        <v>2010.12</v>
      </c>
      <c r="B155" s="74" t="s">
        <v>137</v>
      </c>
      <c r="C155" s="74">
        <v>0</v>
      </c>
      <c r="D155" s="19" t="s">
        <v>138</v>
      </c>
      <c r="E155" s="19">
        <v>1000</v>
      </c>
      <c r="F155" s="78">
        <v>1</v>
      </c>
      <c r="G155" s="76">
        <v>199425766</v>
      </c>
      <c r="H155" s="76">
        <v>207497151</v>
      </c>
      <c r="I155" s="76">
        <v>0</v>
      </c>
      <c r="J155" s="76">
        <v>8411690</v>
      </c>
      <c r="K155" s="76">
        <v>-12368404</v>
      </c>
      <c r="L155" s="76">
        <v>-4114671</v>
      </c>
      <c r="M155" s="76">
        <v>141385135</v>
      </c>
      <c r="N155" s="76">
        <v>60849269</v>
      </c>
      <c r="O155" s="76">
        <v>60849269</v>
      </c>
      <c r="P155" s="76">
        <v>46180000</v>
      </c>
      <c r="Q155" s="76">
        <v>14669269</v>
      </c>
      <c r="R155" s="76">
        <v>0</v>
      </c>
      <c r="S155" s="76">
        <v>0</v>
      </c>
      <c r="T155" s="76">
        <v>0</v>
      </c>
      <c r="U155" s="76">
        <v>80535866</v>
      </c>
      <c r="V155" s="76">
        <v>0</v>
      </c>
      <c r="W155" s="76">
        <v>0</v>
      </c>
      <c r="X155" s="76">
        <v>2114081</v>
      </c>
      <c r="Y155" s="76">
        <v>342924982</v>
      </c>
      <c r="Z155" s="76">
        <v>182516995</v>
      </c>
      <c r="AA155" s="76">
        <v>10735982</v>
      </c>
      <c r="AB155" s="76">
        <v>10545075</v>
      </c>
      <c r="AC155" s="76">
        <v>9119652</v>
      </c>
      <c r="AD155" s="76">
        <v>1425422</v>
      </c>
      <c r="AE155" s="76">
        <v>0</v>
      </c>
      <c r="AF155" s="76">
        <v>190907</v>
      </c>
      <c r="AG155" s="76">
        <v>0</v>
      </c>
      <c r="AH155" s="76">
        <v>39158736</v>
      </c>
      <c r="AI155" s="76"/>
      <c r="AJ155" s="76">
        <v>88575916</v>
      </c>
      <c r="AK155" s="76">
        <v>44046361</v>
      </c>
      <c r="AL155" s="76">
        <v>160407987</v>
      </c>
      <c r="AM155" s="76">
        <v>124534620</v>
      </c>
      <c r="AN155" s="76">
        <v>113496119</v>
      </c>
      <c r="AO155" s="76">
        <v>11038501</v>
      </c>
      <c r="AP155" s="76">
        <v>35873367</v>
      </c>
      <c r="AQ155" s="21">
        <v>3.9758</v>
      </c>
    </row>
    <row r="156" spans="1:43">
      <c r="A156" s="77">
        <v>2010.13</v>
      </c>
      <c r="B156" s="74"/>
      <c r="C156" s="74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</row>
    <row r="157" spans="1:43">
      <c r="A157" s="75">
        <v>2011.01</v>
      </c>
      <c r="B157" s="74" t="s">
        <v>126</v>
      </c>
      <c r="C157" s="74">
        <v>0</v>
      </c>
      <c r="D157" s="19" t="s">
        <v>138</v>
      </c>
      <c r="E157" s="19">
        <v>1000</v>
      </c>
      <c r="F157" s="78">
        <v>1</v>
      </c>
      <c r="G157" s="76">
        <v>202218003</v>
      </c>
      <c r="H157" s="76">
        <v>210513604</v>
      </c>
      <c r="I157" s="76">
        <v>0</v>
      </c>
      <c r="J157" s="76">
        <v>8523807</v>
      </c>
      <c r="K157" s="76">
        <v>-12623249</v>
      </c>
      <c r="L157" s="76">
        <v>-4196159</v>
      </c>
      <c r="M157" s="76">
        <v>170977533</v>
      </c>
      <c r="N157" s="76">
        <v>56927421</v>
      </c>
      <c r="O157" s="76">
        <v>56927421</v>
      </c>
      <c r="P157" s="76">
        <v>44430000</v>
      </c>
      <c r="Q157" s="76">
        <v>12497421</v>
      </c>
      <c r="R157" s="76">
        <v>0</v>
      </c>
      <c r="S157" s="76">
        <v>0</v>
      </c>
      <c r="T157" s="76">
        <v>0</v>
      </c>
      <c r="U157" s="76">
        <v>114050112</v>
      </c>
      <c r="V157" s="76">
        <v>0</v>
      </c>
      <c r="W157" s="76">
        <v>0</v>
      </c>
      <c r="X157" s="76">
        <v>2137623</v>
      </c>
      <c r="Y157" s="76">
        <v>375333159</v>
      </c>
      <c r="Z157" s="76">
        <v>216728587</v>
      </c>
      <c r="AA157" s="76">
        <v>38396690</v>
      </c>
      <c r="AB157" s="76">
        <v>38193030</v>
      </c>
      <c r="AC157" s="76">
        <v>7919203</v>
      </c>
      <c r="AD157" s="76">
        <v>30273827</v>
      </c>
      <c r="AE157" s="76">
        <v>0</v>
      </c>
      <c r="AF157" s="76">
        <v>203660</v>
      </c>
      <c r="AG157" s="76">
        <v>0</v>
      </c>
      <c r="AH157" s="76">
        <v>41209817</v>
      </c>
      <c r="AI157" s="76"/>
      <c r="AJ157" s="76">
        <v>93463998</v>
      </c>
      <c r="AK157" s="76">
        <v>43658082</v>
      </c>
      <c r="AL157" s="76">
        <v>158604572</v>
      </c>
      <c r="AM157" s="76">
        <v>127152084</v>
      </c>
      <c r="AN157" s="76">
        <v>111158605</v>
      </c>
      <c r="AO157" s="76">
        <v>15993479</v>
      </c>
      <c r="AP157" s="76">
        <v>31452488</v>
      </c>
      <c r="AQ157" s="21">
        <v>4.0007999999999999</v>
      </c>
    </row>
    <row r="158" spans="1:43">
      <c r="A158" s="77">
        <v>2011.02</v>
      </c>
      <c r="B158" s="74" t="s">
        <v>127</v>
      </c>
      <c r="C158" s="74">
        <v>0</v>
      </c>
      <c r="D158" s="19" t="s">
        <v>138</v>
      </c>
      <c r="E158" s="19">
        <v>1000</v>
      </c>
      <c r="F158" s="78">
        <v>1</v>
      </c>
      <c r="G158" s="76">
        <v>202428713</v>
      </c>
      <c r="H158" s="76">
        <v>210867895</v>
      </c>
      <c r="I158" s="76">
        <v>0</v>
      </c>
      <c r="J158" s="76">
        <v>8618309</v>
      </c>
      <c r="K158" s="76">
        <v>-12807413</v>
      </c>
      <c r="L158" s="76">
        <v>-4250078</v>
      </c>
      <c r="M158" s="76">
        <v>170936603</v>
      </c>
      <c r="N158" s="76">
        <v>55969963</v>
      </c>
      <c r="O158" s="76">
        <v>55969963</v>
      </c>
      <c r="P158" s="76">
        <v>44530000</v>
      </c>
      <c r="Q158" s="76">
        <v>11439963</v>
      </c>
      <c r="R158" s="76">
        <v>0</v>
      </c>
      <c r="S158" s="76">
        <v>0</v>
      </c>
      <c r="T158" s="76">
        <v>0</v>
      </c>
      <c r="U158" s="76">
        <v>114966640</v>
      </c>
      <c r="V158" s="76">
        <v>0</v>
      </c>
      <c r="W158" s="76">
        <v>0</v>
      </c>
      <c r="X158" s="76">
        <v>2157902</v>
      </c>
      <c r="Y158" s="76">
        <v>375523218</v>
      </c>
      <c r="Z158" s="76">
        <v>215135958</v>
      </c>
      <c r="AA158" s="76">
        <v>37207586</v>
      </c>
      <c r="AB158" s="76">
        <v>36991455</v>
      </c>
      <c r="AC158" s="76">
        <v>7155578</v>
      </c>
      <c r="AD158" s="76">
        <v>29835877</v>
      </c>
      <c r="AE158" s="76">
        <v>0</v>
      </c>
      <c r="AF158" s="76">
        <v>216131</v>
      </c>
      <c r="AG158" s="76">
        <v>0</v>
      </c>
      <c r="AH158" s="76">
        <v>37294159</v>
      </c>
      <c r="AI158" s="76"/>
      <c r="AJ158" s="76">
        <v>96054681</v>
      </c>
      <c r="AK158" s="76">
        <v>44579532</v>
      </c>
      <c r="AL158" s="76">
        <v>160387260</v>
      </c>
      <c r="AM158" s="76">
        <v>128079352</v>
      </c>
      <c r="AN158" s="76">
        <v>111399518</v>
      </c>
      <c r="AO158" s="76">
        <v>16679834</v>
      </c>
      <c r="AP158" s="76">
        <v>32307908</v>
      </c>
      <c r="AQ158" s="21">
        <v>4.0305</v>
      </c>
    </row>
    <row r="159" spans="1:43">
      <c r="A159" s="77">
        <v>2011.03</v>
      </c>
      <c r="B159" s="74" t="s">
        <v>128</v>
      </c>
      <c r="C159" s="74">
        <v>0</v>
      </c>
      <c r="D159" s="19" t="s">
        <v>138</v>
      </c>
      <c r="E159" s="19">
        <v>1000</v>
      </c>
      <c r="F159" s="78">
        <v>1</v>
      </c>
      <c r="G159" s="76">
        <v>199253929</v>
      </c>
      <c r="H159" s="76">
        <v>207861724</v>
      </c>
      <c r="I159" s="76">
        <v>0</v>
      </c>
      <c r="J159" s="76">
        <v>8701425</v>
      </c>
      <c r="K159" s="76">
        <v>-12977638</v>
      </c>
      <c r="L159" s="76">
        <v>-4331582</v>
      </c>
      <c r="M159" s="76">
        <v>180455662</v>
      </c>
      <c r="N159" s="76">
        <v>55926632</v>
      </c>
      <c r="O159" s="76">
        <v>55926632</v>
      </c>
      <c r="P159" s="76">
        <v>44780000</v>
      </c>
      <c r="Q159" s="76">
        <v>11146632</v>
      </c>
      <c r="R159" s="76">
        <v>0</v>
      </c>
      <c r="S159" s="76">
        <v>0</v>
      </c>
      <c r="T159" s="76">
        <v>0</v>
      </c>
      <c r="U159" s="76">
        <v>124529030</v>
      </c>
      <c r="V159" s="76">
        <v>0</v>
      </c>
      <c r="W159" s="76">
        <v>0</v>
      </c>
      <c r="X159" s="76">
        <v>2193559</v>
      </c>
      <c r="Y159" s="76">
        <v>381903150</v>
      </c>
      <c r="Z159" s="76">
        <v>222613290</v>
      </c>
      <c r="AA159" s="76">
        <v>36238627</v>
      </c>
      <c r="AB159" s="76">
        <v>36023622</v>
      </c>
      <c r="AC159" s="76">
        <v>5271217</v>
      </c>
      <c r="AD159" s="76">
        <v>30752405</v>
      </c>
      <c r="AE159" s="76">
        <v>0</v>
      </c>
      <c r="AF159" s="76">
        <v>215005</v>
      </c>
      <c r="AG159" s="76">
        <v>0</v>
      </c>
      <c r="AH159" s="76">
        <v>35260414</v>
      </c>
      <c r="AI159" s="76"/>
      <c r="AJ159" s="76">
        <v>107906624</v>
      </c>
      <c r="AK159" s="76">
        <v>43207625</v>
      </c>
      <c r="AL159" s="76">
        <v>159289860</v>
      </c>
      <c r="AM159" s="76">
        <v>127882772</v>
      </c>
      <c r="AN159" s="76">
        <v>111179888</v>
      </c>
      <c r="AO159" s="76">
        <v>16702884</v>
      </c>
      <c r="AP159" s="76">
        <v>31407088</v>
      </c>
      <c r="AQ159" s="21">
        <v>4.0519999999999996</v>
      </c>
    </row>
    <row r="160" spans="1:43">
      <c r="A160" s="77">
        <v>2011.04</v>
      </c>
      <c r="B160" s="74" t="s">
        <v>129</v>
      </c>
      <c r="C160" s="74">
        <v>0</v>
      </c>
      <c r="D160" s="19" t="s">
        <v>138</v>
      </c>
      <c r="E160" s="19">
        <v>1000</v>
      </c>
      <c r="F160" s="78">
        <v>1</v>
      </c>
      <c r="G160" s="76">
        <v>203289638</v>
      </c>
      <c r="H160" s="76">
        <v>212229583</v>
      </c>
      <c r="I160" s="76">
        <v>0</v>
      </c>
      <c r="J160" s="76">
        <v>8863483</v>
      </c>
      <c r="K160" s="76">
        <v>-13361205</v>
      </c>
      <c r="L160" s="76">
        <v>-4442223</v>
      </c>
      <c r="M160" s="76">
        <v>182789785</v>
      </c>
      <c r="N160" s="76">
        <v>57192860</v>
      </c>
      <c r="O160" s="76">
        <v>57192860</v>
      </c>
      <c r="P160" s="76">
        <v>46180000</v>
      </c>
      <c r="Q160" s="76">
        <v>11012860</v>
      </c>
      <c r="R160" s="76">
        <v>0</v>
      </c>
      <c r="S160" s="76">
        <v>0</v>
      </c>
      <c r="T160" s="76">
        <v>0</v>
      </c>
      <c r="U160" s="76">
        <v>125596925</v>
      </c>
      <c r="V160" s="76">
        <v>0</v>
      </c>
      <c r="W160" s="76">
        <v>0</v>
      </c>
      <c r="X160" s="76">
        <v>2304498</v>
      </c>
      <c r="Y160" s="76">
        <v>388383921</v>
      </c>
      <c r="Z160" s="76">
        <v>221091012</v>
      </c>
      <c r="AA160" s="76">
        <v>35461689</v>
      </c>
      <c r="AB160" s="76">
        <v>35252913</v>
      </c>
      <c r="AC160" s="76">
        <v>6655480</v>
      </c>
      <c r="AD160" s="76">
        <v>28597433</v>
      </c>
      <c r="AE160" s="76">
        <v>0</v>
      </c>
      <c r="AF160" s="76">
        <v>208776</v>
      </c>
      <c r="AG160" s="76">
        <v>0</v>
      </c>
      <c r="AH160" s="76">
        <v>35758307</v>
      </c>
      <c r="AI160" s="76"/>
      <c r="AJ160" s="76">
        <v>104489069</v>
      </c>
      <c r="AK160" s="76">
        <v>45381947</v>
      </c>
      <c r="AL160" s="76">
        <v>167292909</v>
      </c>
      <c r="AM160" s="76">
        <v>129904643</v>
      </c>
      <c r="AN160" s="76">
        <v>113503890</v>
      </c>
      <c r="AO160" s="76">
        <v>16400753</v>
      </c>
      <c r="AP160" s="76">
        <v>37388266</v>
      </c>
      <c r="AQ160" s="21">
        <v>4.0804999999999998</v>
      </c>
    </row>
    <row r="161" spans="1:43">
      <c r="A161" s="77">
        <v>2011.05</v>
      </c>
      <c r="B161" s="74" t="s">
        <v>130</v>
      </c>
      <c r="C161" s="74">
        <v>0</v>
      </c>
      <c r="D161" s="19" t="s">
        <v>138</v>
      </c>
      <c r="E161" s="19">
        <v>1000</v>
      </c>
      <c r="F161" s="78">
        <v>1</v>
      </c>
      <c r="G161" s="76">
        <v>204107802</v>
      </c>
      <c r="H161" s="76">
        <v>212861548</v>
      </c>
      <c r="I161" s="76">
        <v>0</v>
      </c>
      <c r="J161" s="76">
        <v>8822054</v>
      </c>
      <c r="K161" s="76">
        <v>-13221300</v>
      </c>
      <c r="L161" s="76">
        <v>-4354500</v>
      </c>
      <c r="M161" s="76">
        <v>183503073</v>
      </c>
      <c r="N161" s="76">
        <v>57441309</v>
      </c>
      <c r="O161" s="76">
        <v>57441309</v>
      </c>
      <c r="P161" s="76">
        <v>46230000</v>
      </c>
      <c r="Q161" s="76">
        <v>11211309</v>
      </c>
      <c r="R161" s="76">
        <v>0</v>
      </c>
      <c r="S161" s="76">
        <v>0</v>
      </c>
      <c r="T161" s="76">
        <v>0</v>
      </c>
      <c r="U161" s="76">
        <v>126061764</v>
      </c>
      <c r="V161" s="76">
        <v>0</v>
      </c>
      <c r="W161" s="76">
        <v>0</v>
      </c>
      <c r="X161" s="76">
        <v>2596858</v>
      </c>
      <c r="Y161" s="76">
        <v>390207733</v>
      </c>
      <c r="Z161" s="76">
        <v>217522259</v>
      </c>
      <c r="AA161" s="76">
        <v>33911145</v>
      </c>
      <c r="AB161" s="76">
        <v>33654215</v>
      </c>
      <c r="AC161" s="76">
        <v>6214941</v>
      </c>
      <c r="AD161" s="76">
        <v>27439275</v>
      </c>
      <c r="AE161" s="76">
        <v>0</v>
      </c>
      <c r="AF161" s="76">
        <v>256930</v>
      </c>
      <c r="AG161" s="76">
        <v>0</v>
      </c>
      <c r="AH161" s="76">
        <v>35061027</v>
      </c>
      <c r="AI161" s="76"/>
      <c r="AJ161" s="76">
        <v>103861103</v>
      </c>
      <c r="AK161" s="76">
        <v>44688984</v>
      </c>
      <c r="AL161" s="76">
        <v>172685474</v>
      </c>
      <c r="AM161" s="76">
        <v>132481958</v>
      </c>
      <c r="AN161" s="76">
        <v>115149509</v>
      </c>
      <c r="AO161" s="76">
        <v>17332449</v>
      </c>
      <c r="AP161" s="76">
        <v>40203516</v>
      </c>
      <c r="AQ161" s="21">
        <v>4.0887000000000002</v>
      </c>
    </row>
    <row r="162" spans="1:43">
      <c r="A162" s="77">
        <v>2011.06</v>
      </c>
      <c r="B162" s="74" t="s">
        <v>131</v>
      </c>
      <c r="C162" s="74">
        <v>0</v>
      </c>
      <c r="D162" s="19" t="s">
        <v>138</v>
      </c>
      <c r="E162" s="19">
        <v>1000</v>
      </c>
      <c r="F162" s="78">
        <v>1</v>
      </c>
      <c r="G162" s="76">
        <v>203794206</v>
      </c>
      <c r="H162" s="76">
        <v>212504124</v>
      </c>
      <c r="I162" s="76">
        <v>0</v>
      </c>
      <c r="J162" s="76">
        <v>8871262</v>
      </c>
      <c r="K162" s="76">
        <v>-13290752</v>
      </c>
      <c r="L162" s="76">
        <v>-4290428</v>
      </c>
      <c r="M162" s="76">
        <v>182797945</v>
      </c>
      <c r="N162" s="76">
        <v>58127011</v>
      </c>
      <c r="O162" s="76">
        <v>58127011</v>
      </c>
      <c r="P162" s="76">
        <v>46180000</v>
      </c>
      <c r="Q162" s="76">
        <v>11947011</v>
      </c>
      <c r="R162" s="76">
        <v>0</v>
      </c>
      <c r="S162" s="76">
        <v>0</v>
      </c>
      <c r="T162" s="76">
        <v>0</v>
      </c>
      <c r="U162" s="76">
        <v>124670934</v>
      </c>
      <c r="V162" s="76">
        <v>0</v>
      </c>
      <c r="W162" s="76">
        <v>0</v>
      </c>
      <c r="X162" s="76">
        <v>2678023.6438200003</v>
      </c>
      <c r="Y162" s="76">
        <v>389270174.64381999</v>
      </c>
      <c r="Z162" s="76">
        <v>212586625.64381999</v>
      </c>
      <c r="AA162" s="76">
        <v>31830642</v>
      </c>
      <c r="AB162" s="76">
        <v>31615878</v>
      </c>
      <c r="AC162" s="76">
        <v>6954681</v>
      </c>
      <c r="AD162" s="76">
        <v>24661197</v>
      </c>
      <c r="AE162" s="76">
        <v>0</v>
      </c>
      <c r="AF162" s="76">
        <v>214764</v>
      </c>
      <c r="AG162" s="76">
        <v>0</v>
      </c>
      <c r="AH162" s="76">
        <v>33637379</v>
      </c>
      <c r="AI162" s="76"/>
      <c r="AJ162" s="76">
        <v>102674822</v>
      </c>
      <c r="AK162" s="76">
        <v>44443782.643819988</v>
      </c>
      <c r="AL162" s="76">
        <v>176683549</v>
      </c>
      <c r="AM162" s="76">
        <v>141826338</v>
      </c>
      <c r="AN162" s="76">
        <v>122671003</v>
      </c>
      <c r="AO162" s="76">
        <v>19155335</v>
      </c>
      <c r="AP162" s="76">
        <v>34857211</v>
      </c>
      <c r="AQ162" s="21">
        <v>4.1109999999999998</v>
      </c>
    </row>
    <row r="163" spans="1:43">
      <c r="A163" s="77">
        <v>2011.07</v>
      </c>
      <c r="B163" s="74" t="s">
        <v>132</v>
      </c>
      <c r="C163" s="74">
        <v>0</v>
      </c>
      <c r="D163" s="19" t="s">
        <v>138</v>
      </c>
      <c r="E163" s="19">
        <v>1000</v>
      </c>
      <c r="F163" s="78">
        <v>1</v>
      </c>
      <c r="G163" s="76">
        <v>206342258</v>
      </c>
      <c r="H163" s="76">
        <v>215112693</v>
      </c>
      <c r="I163" s="76">
        <v>0</v>
      </c>
      <c r="J163" s="76">
        <v>8935373</v>
      </c>
      <c r="K163" s="76">
        <v>-13382072</v>
      </c>
      <c r="L163" s="76">
        <v>-4323736</v>
      </c>
      <c r="M163" s="76">
        <v>185756685</v>
      </c>
      <c r="N163" s="76">
        <v>58329707</v>
      </c>
      <c r="O163" s="76">
        <v>58329707</v>
      </c>
      <c r="P163" s="76">
        <v>46230000</v>
      </c>
      <c r="Q163" s="76">
        <v>12099707</v>
      </c>
      <c r="R163" s="76">
        <v>0</v>
      </c>
      <c r="S163" s="76">
        <v>0</v>
      </c>
      <c r="T163" s="76">
        <v>0</v>
      </c>
      <c r="U163" s="76">
        <v>127426978</v>
      </c>
      <c r="V163" s="76">
        <v>0</v>
      </c>
      <c r="W163" s="76">
        <v>0</v>
      </c>
      <c r="X163" s="76">
        <v>1751736</v>
      </c>
      <c r="Y163" s="76">
        <v>393850679</v>
      </c>
      <c r="Z163" s="76">
        <v>208840034</v>
      </c>
      <c r="AA163" s="76">
        <v>29574032</v>
      </c>
      <c r="AB163" s="76">
        <v>29454591</v>
      </c>
      <c r="AC163" s="76">
        <v>5443340</v>
      </c>
      <c r="AD163" s="76">
        <v>24011251</v>
      </c>
      <c r="AE163" s="76">
        <v>0</v>
      </c>
      <c r="AF163" s="76">
        <v>119441</v>
      </c>
      <c r="AG163" s="76">
        <v>0</v>
      </c>
      <c r="AH163" s="76">
        <v>32182591</v>
      </c>
      <c r="AI163" s="76"/>
      <c r="AJ163" s="76">
        <v>98404154</v>
      </c>
      <c r="AK163" s="76">
        <v>48679257</v>
      </c>
      <c r="AL163" s="76">
        <v>185010645</v>
      </c>
      <c r="AM163" s="76">
        <v>145880467</v>
      </c>
      <c r="AN163" s="76">
        <v>127959607</v>
      </c>
      <c r="AO163" s="76">
        <v>17920860</v>
      </c>
      <c r="AP163" s="76">
        <v>39130178</v>
      </c>
      <c r="AQ163" s="21">
        <v>4.1429999999999998</v>
      </c>
    </row>
    <row r="164" spans="1:43">
      <c r="A164" s="77">
        <v>2011.08</v>
      </c>
      <c r="B164" s="74" t="s">
        <v>133</v>
      </c>
      <c r="C164" s="74">
        <v>0</v>
      </c>
      <c r="D164" s="19" t="s">
        <v>138</v>
      </c>
      <c r="E164" s="19">
        <v>1000</v>
      </c>
      <c r="F164" s="78">
        <v>1</v>
      </c>
      <c r="G164" s="76">
        <v>200968219</v>
      </c>
      <c r="H164" s="76">
        <v>209935876</v>
      </c>
      <c r="I164" s="76">
        <v>0</v>
      </c>
      <c r="J164" s="76">
        <v>9083270</v>
      </c>
      <c r="K164" s="76">
        <v>-13652455</v>
      </c>
      <c r="L164" s="76">
        <v>-4398472</v>
      </c>
      <c r="M164" s="76">
        <v>185948157</v>
      </c>
      <c r="N164" s="76">
        <v>57453097</v>
      </c>
      <c r="O164" s="76">
        <v>57453097</v>
      </c>
      <c r="P164" s="76">
        <v>46230000</v>
      </c>
      <c r="Q164" s="76">
        <v>11223097</v>
      </c>
      <c r="R164" s="76">
        <v>0</v>
      </c>
      <c r="S164" s="76">
        <v>0</v>
      </c>
      <c r="T164" s="76">
        <v>0</v>
      </c>
      <c r="U164" s="76">
        <v>128495060</v>
      </c>
      <c r="V164" s="76">
        <v>0</v>
      </c>
      <c r="W164" s="76">
        <v>0</v>
      </c>
      <c r="X164" s="76">
        <v>1820071</v>
      </c>
      <c r="Y164" s="76">
        <v>388736447</v>
      </c>
      <c r="Z164" s="76">
        <v>202912035</v>
      </c>
      <c r="AA164" s="76">
        <v>15656347</v>
      </c>
      <c r="AB164" s="76">
        <v>15545172</v>
      </c>
      <c r="AC164" s="76">
        <v>277299</v>
      </c>
      <c r="AD164" s="76">
        <v>15267873</v>
      </c>
      <c r="AE164" s="76">
        <v>0</v>
      </c>
      <c r="AF164" s="76">
        <v>111175</v>
      </c>
      <c r="AG164" s="76">
        <v>0</v>
      </c>
      <c r="AH164" s="76">
        <v>32726172</v>
      </c>
      <c r="AI164" s="76"/>
      <c r="AJ164" s="76">
        <v>99988174</v>
      </c>
      <c r="AK164" s="76">
        <v>54541342</v>
      </c>
      <c r="AL164" s="76">
        <v>185824412</v>
      </c>
      <c r="AM164" s="76">
        <v>146904826</v>
      </c>
      <c r="AN164" s="76">
        <v>127742861</v>
      </c>
      <c r="AO164" s="76">
        <v>19161965</v>
      </c>
      <c r="AP164" s="76">
        <v>38919586</v>
      </c>
      <c r="AQ164" s="21">
        <v>4.1994999999999996</v>
      </c>
    </row>
    <row r="165" spans="1:43">
      <c r="A165" s="77">
        <v>2011.09</v>
      </c>
      <c r="B165" s="74" t="s">
        <v>134</v>
      </c>
      <c r="C165" s="74">
        <v>0</v>
      </c>
      <c r="D165" s="19" t="s">
        <v>138</v>
      </c>
      <c r="E165" s="19">
        <v>1000</v>
      </c>
      <c r="F165" s="78">
        <v>1</v>
      </c>
      <c r="G165" s="76">
        <v>195614864</v>
      </c>
      <c r="H165" s="76">
        <v>204244902</v>
      </c>
      <c r="I165" s="76">
        <v>0</v>
      </c>
      <c r="J165" s="76">
        <v>9088455</v>
      </c>
      <c r="K165" s="76">
        <v>-13263242</v>
      </c>
      <c r="L165" s="76">
        <v>-4455251</v>
      </c>
      <c r="M165" s="76">
        <v>186773291</v>
      </c>
      <c r="N165" s="76">
        <v>58005284</v>
      </c>
      <c r="O165" s="76">
        <v>58005284</v>
      </c>
      <c r="P165" s="76">
        <v>50230000</v>
      </c>
      <c r="Q165" s="76">
        <v>7775284</v>
      </c>
      <c r="R165" s="76">
        <v>0</v>
      </c>
      <c r="S165" s="76">
        <v>0</v>
      </c>
      <c r="T165" s="76">
        <v>0</v>
      </c>
      <c r="U165" s="76">
        <v>128768007</v>
      </c>
      <c r="V165" s="76">
        <v>0</v>
      </c>
      <c r="W165" s="76">
        <v>0</v>
      </c>
      <c r="X165" s="76">
        <v>2324113</v>
      </c>
      <c r="Y165" s="76">
        <v>384712268</v>
      </c>
      <c r="Z165" s="76">
        <v>192026243</v>
      </c>
      <c r="AA165" s="76">
        <v>15314088</v>
      </c>
      <c r="AB165" s="76">
        <v>15219056</v>
      </c>
      <c r="AC165" s="76">
        <v>2082995</v>
      </c>
      <c r="AD165" s="76">
        <v>13136061</v>
      </c>
      <c r="AE165" s="76">
        <v>0</v>
      </c>
      <c r="AF165" s="76">
        <v>95032</v>
      </c>
      <c r="AG165" s="76">
        <v>0</v>
      </c>
      <c r="AH165" s="76">
        <v>30570179</v>
      </c>
      <c r="AI165" s="76"/>
      <c r="AJ165" s="76">
        <v>92951090</v>
      </c>
      <c r="AK165" s="76">
        <v>53190886</v>
      </c>
      <c r="AL165" s="76">
        <v>192686025</v>
      </c>
      <c r="AM165" s="76">
        <v>148277620</v>
      </c>
      <c r="AN165" s="76">
        <v>129582566</v>
      </c>
      <c r="AO165" s="76">
        <v>18695054</v>
      </c>
      <c r="AP165" s="76">
        <v>44408405</v>
      </c>
      <c r="AQ165" s="21">
        <v>4.2045000000000003</v>
      </c>
    </row>
    <row r="166" spans="1:43">
      <c r="A166" s="77">
        <v>2011.1</v>
      </c>
      <c r="B166" s="74" t="s">
        <v>135</v>
      </c>
      <c r="C166" s="74">
        <v>0</v>
      </c>
      <c r="D166" s="19" t="s">
        <v>138</v>
      </c>
      <c r="E166" s="19">
        <v>1000</v>
      </c>
      <c r="F166" s="78">
        <v>1</v>
      </c>
      <c r="G166" s="76">
        <v>188771756</v>
      </c>
      <c r="H166" s="76">
        <v>201257395</v>
      </c>
      <c r="I166" s="76">
        <v>0</v>
      </c>
      <c r="J166" s="76">
        <v>9229531</v>
      </c>
      <c r="K166" s="76">
        <v>-13568769</v>
      </c>
      <c r="L166" s="76">
        <v>-8146401</v>
      </c>
      <c r="M166" s="76">
        <v>191198633</v>
      </c>
      <c r="N166" s="76">
        <v>62366450</v>
      </c>
      <c r="O166" s="76">
        <v>62366450</v>
      </c>
      <c r="P166" s="76">
        <v>51180000</v>
      </c>
      <c r="Q166" s="76">
        <v>11186450</v>
      </c>
      <c r="R166" s="76">
        <v>0</v>
      </c>
      <c r="S166" s="76">
        <v>0</v>
      </c>
      <c r="T166" s="76">
        <v>0</v>
      </c>
      <c r="U166" s="76">
        <v>128832183</v>
      </c>
      <c r="V166" s="76">
        <v>0</v>
      </c>
      <c r="W166" s="76">
        <v>0</v>
      </c>
      <c r="X166" s="76">
        <v>2483127</v>
      </c>
      <c r="Y166" s="76">
        <v>382453516</v>
      </c>
      <c r="Z166" s="76">
        <v>192206291</v>
      </c>
      <c r="AA166" s="76">
        <v>11477643</v>
      </c>
      <c r="AB166" s="76">
        <v>11365808</v>
      </c>
      <c r="AC166" s="76">
        <v>1214821</v>
      </c>
      <c r="AD166" s="76">
        <v>10150988</v>
      </c>
      <c r="AE166" s="76">
        <v>0</v>
      </c>
      <c r="AF166" s="76">
        <v>111835</v>
      </c>
      <c r="AG166" s="76">
        <v>0</v>
      </c>
      <c r="AH166" s="76">
        <v>32187411</v>
      </c>
      <c r="AI166" s="76"/>
      <c r="AJ166" s="76">
        <v>89968504</v>
      </c>
      <c r="AK166" s="76">
        <v>58572733</v>
      </c>
      <c r="AL166" s="76">
        <v>190247225</v>
      </c>
      <c r="AM166" s="76">
        <v>148746704</v>
      </c>
      <c r="AN166" s="76">
        <v>130914230</v>
      </c>
      <c r="AO166" s="76">
        <v>17832474</v>
      </c>
      <c r="AP166" s="76">
        <v>41500521</v>
      </c>
      <c r="AQ166" s="21">
        <v>4.2355</v>
      </c>
    </row>
    <row r="167" spans="1:43">
      <c r="A167" s="77">
        <v>2011.11</v>
      </c>
      <c r="B167" s="74" t="s">
        <v>136</v>
      </c>
      <c r="C167" s="74">
        <v>0</v>
      </c>
      <c r="D167" s="19" t="s">
        <v>138</v>
      </c>
      <c r="E167" s="19">
        <v>1000</v>
      </c>
      <c r="F167" s="78">
        <v>1</v>
      </c>
      <c r="G167" s="76">
        <v>183767551</v>
      </c>
      <c r="H167" s="76">
        <v>196721296</v>
      </c>
      <c r="I167" s="76">
        <v>0</v>
      </c>
      <c r="J167" s="76">
        <v>9227011</v>
      </c>
      <c r="K167" s="76">
        <v>-13416626</v>
      </c>
      <c r="L167" s="76">
        <v>-8764130</v>
      </c>
      <c r="M167" s="76">
        <v>191157839</v>
      </c>
      <c r="N167" s="76">
        <v>62053601</v>
      </c>
      <c r="O167" s="76">
        <v>62053601</v>
      </c>
      <c r="P167" s="76">
        <v>53230000</v>
      </c>
      <c r="Q167" s="76">
        <v>8823601</v>
      </c>
      <c r="R167" s="76">
        <v>0</v>
      </c>
      <c r="S167" s="76">
        <v>0</v>
      </c>
      <c r="T167" s="76">
        <v>0</v>
      </c>
      <c r="U167" s="76">
        <v>129104238</v>
      </c>
      <c r="V167" s="76">
        <v>0</v>
      </c>
      <c r="W167" s="76">
        <v>0</v>
      </c>
      <c r="X167" s="76">
        <v>2590490</v>
      </c>
      <c r="Y167" s="76">
        <v>377515880</v>
      </c>
      <c r="Z167" s="76">
        <v>179502209</v>
      </c>
      <c r="AA167" s="76">
        <v>11362944</v>
      </c>
      <c r="AB167" s="76">
        <v>11246017</v>
      </c>
      <c r="AC167" s="76">
        <v>1730288</v>
      </c>
      <c r="AD167" s="76">
        <v>9515729</v>
      </c>
      <c r="AE167" s="76">
        <v>0</v>
      </c>
      <c r="AF167" s="76">
        <v>116927</v>
      </c>
      <c r="AG167" s="76">
        <v>0</v>
      </c>
      <c r="AH167" s="76">
        <v>23446637</v>
      </c>
      <c r="AI167" s="76"/>
      <c r="AJ167" s="76">
        <v>86133569</v>
      </c>
      <c r="AK167" s="76">
        <v>58559059</v>
      </c>
      <c r="AL167" s="76">
        <v>198013671</v>
      </c>
      <c r="AM167" s="76">
        <v>154872375</v>
      </c>
      <c r="AN167" s="76">
        <v>134740557</v>
      </c>
      <c r="AO167" s="76">
        <v>20131818</v>
      </c>
      <c r="AP167" s="76">
        <v>43141296</v>
      </c>
      <c r="AQ167" s="21">
        <v>4.2807000000000004</v>
      </c>
    </row>
    <row r="168" spans="1:43">
      <c r="A168" s="77">
        <v>2011.12</v>
      </c>
      <c r="B168" s="74" t="s">
        <v>137</v>
      </c>
      <c r="C168" s="74">
        <v>0</v>
      </c>
      <c r="D168" s="19" t="s">
        <v>138</v>
      </c>
      <c r="E168" s="19">
        <v>1000</v>
      </c>
      <c r="F168" s="78">
        <v>1</v>
      </c>
      <c r="G168" s="76">
        <v>186178011</v>
      </c>
      <c r="H168" s="76">
        <v>199025757</v>
      </c>
      <c r="I168" s="76">
        <v>0</v>
      </c>
      <c r="J168" s="76">
        <v>9224933</v>
      </c>
      <c r="K168" s="76">
        <v>-13345543</v>
      </c>
      <c r="L168" s="76">
        <v>-8727136</v>
      </c>
      <c r="M168" s="76">
        <v>206051306</v>
      </c>
      <c r="N168" s="76">
        <v>78263175</v>
      </c>
      <c r="O168" s="76">
        <v>78263175</v>
      </c>
      <c r="P168" s="76">
        <v>67130000</v>
      </c>
      <c r="Q168" s="76">
        <v>11133175</v>
      </c>
      <c r="R168" s="76">
        <v>0</v>
      </c>
      <c r="S168" s="76">
        <v>0</v>
      </c>
      <c r="T168" s="76">
        <v>0</v>
      </c>
      <c r="U168" s="76">
        <v>127788131</v>
      </c>
      <c r="V168" s="76">
        <v>0</v>
      </c>
      <c r="W168" s="76">
        <v>0</v>
      </c>
      <c r="X168" s="76">
        <v>2698133</v>
      </c>
      <c r="Y168" s="76">
        <v>394927450</v>
      </c>
      <c r="Z168" s="76">
        <v>172005597</v>
      </c>
      <c r="AA168" s="76">
        <v>3502151</v>
      </c>
      <c r="AB168" s="76">
        <v>2841642</v>
      </c>
      <c r="AC168" s="76">
        <v>717309</v>
      </c>
      <c r="AD168" s="76">
        <v>2124333</v>
      </c>
      <c r="AE168" s="76">
        <v>0</v>
      </c>
      <c r="AF168" s="76">
        <v>660509</v>
      </c>
      <c r="AG168" s="76">
        <v>0</v>
      </c>
      <c r="AH168" s="76">
        <v>24636329</v>
      </c>
      <c r="AI168" s="76"/>
      <c r="AJ168" s="76">
        <v>84181884</v>
      </c>
      <c r="AK168" s="76">
        <v>59685233</v>
      </c>
      <c r="AL168" s="76">
        <v>222921853</v>
      </c>
      <c r="AM168" s="76">
        <v>173056384</v>
      </c>
      <c r="AN168" s="76">
        <v>151214994</v>
      </c>
      <c r="AO168" s="76">
        <v>21841390</v>
      </c>
      <c r="AP168" s="76">
        <v>49865469</v>
      </c>
      <c r="AQ168" s="21">
        <v>4.3032000000000004</v>
      </c>
    </row>
    <row r="169" spans="1:43">
      <c r="A169" s="77" t="s">
        <v>139</v>
      </c>
      <c r="B169" s="74"/>
      <c r="C169" s="74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</row>
    <row r="170" spans="1:43">
      <c r="A170" s="75">
        <v>2012.01</v>
      </c>
      <c r="B170" s="74" t="s">
        <v>126</v>
      </c>
      <c r="C170" s="74">
        <v>0</v>
      </c>
      <c r="D170" s="19" t="s">
        <v>138</v>
      </c>
      <c r="E170" s="19">
        <v>1000</v>
      </c>
      <c r="F170" s="78">
        <v>1</v>
      </c>
      <c r="G170" s="76">
        <v>189822412</v>
      </c>
      <c r="H170" s="76">
        <v>202027547</v>
      </c>
      <c r="I170" s="76">
        <v>0</v>
      </c>
      <c r="J170" s="76">
        <v>9341383</v>
      </c>
      <c r="K170" s="76">
        <v>-13586371</v>
      </c>
      <c r="L170" s="76">
        <v>-7960147</v>
      </c>
      <c r="M170" s="76">
        <v>212916332</v>
      </c>
      <c r="N170" s="76">
        <v>81155033</v>
      </c>
      <c r="O170" s="76">
        <v>81155033</v>
      </c>
      <c r="P170" s="76">
        <v>67080000</v>
      </c>
      <c r="Q170" s="76">
        <v>14075033</v>
      </c>
      <c r="R170" s="76">
        <v>0</v>
      </c>
      <c r="S170" s="76">
        <v>0</v>
      </c>
      <c r="T170" s="76">
        <v>0</v>
      </c>
      <c r="U170" s="76">
        <v>131761299</v>
      </c>
      <c r="V170" s="76">
        <v>0</v>
      </c>
      <c r="W170" s="76">
        <v>0</v>
      </c>
      <c r="X170" s="76">
        <v>2932058</v>
      </c>
      <c r="Y170" s="76">
        <v>405670802</v>
      </c>
      <c r="Z170" s="76">
        <v>189553423</v>
      </c>
      <c r="AA170" s="76">
        <v>1816923</v>
      </c>
      <c r="AB170" s="76">
        <v>1653712</v>
      </c>
      <c r="AC170" s="76">
        <v>318786</v>
      </c>
      <c r="AD170" s="76">
        <v>1334925</v>
      </c>
      <c r="AE170" s="76">
        <v>0</v>
      </c>
      <c r="AF170" s="76">
        <v>163211</v>
      </c>
      <c r="AG170" s="76">
        <v>0</v>
      </c>
      <c r="AH170" s="76">
        <v>29098302</v>
      </c>
      <c r="AI170" s="76"/>
      <c r="AJ170" s="76">
        <v>97300712</v>
      </c>
      <c r="AK170" s="76">
        <v>61337486</v>
      </c>
      <c r="AL170" s="76">
        <v>216117379</v>
      </c>
      <c r="AM170" s="76">
        <v>167387667</v>
      </c>
      <c r="AN170" s="76">
        <v>146948779</v>
      </c>
      <c r="AO170" s="76">
        <v>20438888</v>
      </c>
      <c r="AP170" s="76">
        <v>48729712</v>
      </c>
      <c r="AQ170" s="21">
        <v>4.3361999999999998</v>
      </c>
    </row>
    <row r="171" spans="1:43">
      <c r="A171" s="77">
        <v>2012.02</v>
      </c>
      <c r="B171" s="74" t="s">
        <v>127</v>
      </c>
      <c r="C171" s="74">
        <v>0</v>
      </c>
      <c r="D171" s="19" t="s">
        <v>138</v>
      </c>
      <c r="E171" s="19">
        <v>1000</v>
      </c>
      <c r="F171" s="78">
        <v>1</v>
      </c>
      <c r="G171" s="76">
        <v>191350055</v>
      </c>
      <c r="H171" s="76">
        <v>203212406</v>
      </c>
      <c r="I171" s="76">
        <v>0</v>
      </c>
      <c r="J171" s="76">
        <v>9403578</v>
      </c>
      <c r="K171" s="76">
        <v>-13693449</v>
      </c>
      <c r="L171" s="76">
        <v>-7572480</v>
      </c>
      <c r="M171" s="76">
        <v>215470848</v>
      </c>
      <c r="N171" s="76">
        <v>82886703</v>
      </c>
      <c r="O171" s="76">
        <v>82886703</v>
      </c>
      <c r="P171" s="76">
        <v>68780000</v>
      </c>
      <c r="Q171" s="76">
        <v>14106703</v>
      </c>
      <c r="R171" s="76">
        <v>0</v>
      </c>
      <c r="S171" s="76">
        <v>0</v>
      </c>
      <c r="T171" s="76">
        <v>0</v>
      </c>
      <c r="U171" s="76">
        <v>132584145</v>
      </c>
      <c r="V171" s="76">
        <v>0</v>
      </c>
      <c r="W171" s="76">
        <v>0</v>
      </c>
      <c r="X171" s="76">
        <v>3021877</v>
      </c>
      <c r="Y171" s="76">
        <v>409842780</v>
      </c>
      <c r="Z171" s="76">
        <v>204406105</v>
      </c>
      <c r="AA171" s="76">
        <v>2126884</v>
      </c>
      <c r="AB171" s="76">
        <v>1965436</v>
      </c>
      <c r="AC171" s="76">
        <v>934817</v>
      </c>
      <c r="AD171" s="76">
        <v>1030618</v>
      </c>
      <c r="AE171" s="76">
        <v>0</v>
      </c>
      <c r="AF171" s="76">
        <v>161448</v>
      </c>
      <c r="AG171" s="76">
        <v>0</v>
      </c>
      <c r="AH171" s="76">
        <v>28980381</v>
      </c>
      <c r="AI171" s="76"/>
      <c r="AJ171" s="76">
        <v>113277198</v>
      </c>
      <c r="AK171" s="76">
        <v>60021642</v>
      </c>
      <c r="AL171" s="76">
        <v>205436675</v>
      </c>
      <c r="AM171" s="76">
        <v>167611632</v>
      </c>
      <c r="AN171" s="76">
        <v>146370898</v>
      </c>
      <c r="AO171" s="76">
        <v>21240734</v>
      </c>
      <c r="AP171" s="76">
        <v>37825043</v>
      </c>
      <c r="AQ171" s="21">
        <v>4.3564999999999996</v>
      </c>
    </row>
    <row r="172" spans="1:43">
      <c r="A172" s="77">
        <v>2012.03</v>
      </c>
      <c r="B172" s="74" t="s">
        <v>128</v>
      </c>
      <c r="C172" s="74">
        <v>0</v>
      </c>
      <c r="D172" s="19" t="s">
        <v>138</v>
      </c>
      <c r="E172" s="19">
        <v>1000</v>
      </c>
      <c r="F172" s="78">
        <v>1</v>
      </c>
      <c r="G172" s="76">
        <v>195374267</v>
      </c>
      <c r="H172" s="76">
        <v>206814377</v>
      </c>
      <c r="I172" s="76">
        <v>0</v>
      </c>
      <c r="J172" s="76">
        <v>9476025</v>
      </c>
      <c r="K172" s="76">
        <v>-13701306</v>
      </c>
      <c r="L172" s="76">
        <v>-7214829</v>
      </c>
      <c r="M172" s="76">
        <v>218168055</v>
      </c>
      <c r="N172" s="76">
        <v>84254446</v>
      </c>
      <c r="O172" s="76">
        <v>84254446</v>
      </c>
      <c r="P172" s="76">
        <v>70580000</v>
      </c>
      <c r="Q172" s="76">
        <v>13674446</v>
      </c>
      <c r="R172" s="76">
        <v>0</v>
      </c>
      <c r="S172" s="76">
        <v>0</v>
      </c>
      <c r="T172" s="76">
        <v>0</v>
      </c>
      <c r="U172" s="76">
        <v>133913609</v>
      </c>
      <c r="V172" s="76">
        <v>0</v>
      </c>
      <c r="W172" s="76">
        <v>0</v>
      </c>
      <c r="X172" s="76">
        <v>3108361</v>
      </c>
      <c r="Y172" s="76">
        <v>416650683</v>
      </c>
      <c r="Z172" s="76">
        <v>196024945</v>
      </c>
      <c r="AA172" s="76">
        <v>3538296</v>
      </c>
      <c r="AB172" s="76">
        <v>3386741</v>
      </c>
      <c r="AC172" s="76">
        <v>1905319</v>
      </c>
      <c r="AD172" s="76">
        <v>1481421</v>
      </c>
      <c r="AE172" s="76">
        <v>0</v>
      </c>
      <c r="AF172" s="76">
        <v>151555</v>
      </c>
      <c r="AG172" s="76">
        <v>0</v>
      </c>
      <c r="AH172" s="76">
        <v>30681669</v>
      </c>
      <c r="AI172" s="76"/>
      <c r="AJ172" s="76">
        <v>103767207</v>
      </c>
      <c r="AK172" s="76">
        <v>58037773</v>
      </c>
      <c r="AL172" s="76">
        <v>220625738</v>
      </c>
      <c r="AM172" s="76">
        <v>170426490</v>
      </c>
      <c r="AN172" s="76">
        <v>148406835</v>
      </c>
      <c r="AO172" s="76">
        <v>22019655</v>
      </c>
      <c r="AP172" s="76">
        <v>50199248</v>
      </c>
      <c r="AQ172" s="21">
        <v>4.3784999999999998</v>
      </c>
    </row>
    <row r="173" spans="1:43">
      <c r="A173" s="77">
        <v>2012.04</v>
      </c>
      <c r="B173" s="74" t="s">
        <v>129</v>
      </c>
      <c r="C173" s="74">
        <v>0</v>
      </c>
      <c r="D173" s="19" t="s">
        <v>138</v>
      </c>
      <c r="E173" s="19">
        <v>1000</v>
      </c>
      <c r="F173" s="78">
        <v>1</v>
      </c>
      <c r="G173" s="76">
        <v>201122454</v>
      </c>
      <c r="H173" s="76">
        <v>210895948</v>
      </c>
      <c r="I173" s="76">
        <v>0</v>
      </c>
      <c r="J173" s="76">
        <v>9555699</v>
      </c>
      <c r="K173" s="76">
        <v>-13817751</v>
      </c>
      <c r="L173" s="76">
        <v>-5511442</v>
      </c>
      <c r="M173" s="76">
        <v>229840066</v>
      </c>
      <c r="N173" s="76">
        <v>85946726</v>
      </c>
      <c r="O173" s="76">
        <v>85946726</v>
      </c>
      <c r="P173" s="76">
        <v>72480000</v>
      </c>
      <c r="Q173" s="76">
        <v>13466726</v>
      </c>
      <c r="R173" s="76">
        <v>0</v>
      </c>
      <c r="S173" s="76">
        <v>0</v>
      </c>
      <c r="T173" s="76">
        <v>0</v>
      </c>
      <c r="U173" s="76">
        <v>143893340</v>
      </c>
      <c r="V173" s="76">
        <v>0</v>
      </c>
      <c r="W173" s="76">
        <v>0</v>
      </c>
      <c r="X173" s="76">
        <v>3299871</v>
      </c>
      <c r="Y173" s="76">
        <v>434262391</v>
      </c>
      <c r="Z173" s="76">
        <v>211348239</v>
      </c>
      <c r="AA173" s="76">
        <v>11149132</v>
      </c>
      <c r="AB173" s="76">
        <v>10996111</v>
      </c>
      <c r="AC173" s="76">
        <v>91011</v>
      </c>
      <c r="AD173" s="76">
        <v>10905099</v>
      </c>
      <c r="AE173" s="76">
        <v>0</v>
      </c>
      <c r="AF173" s="76">
        <v>153021</v>
      </c>
      <c r="AG173" s="76">
        <v>0</v>
      </c>
      <c r="AH173" s="76">
        <v>30606783</v>
      </c>
      <c r="AI173" s="76"/>
      <c r="AJ173" s="76">
        <v>111612088</v>
      </c>
      <c r="AK173" s="76">
        <v>57980236</v>
      </c>
      <c r="AL173" s="76">
        <v>222914152</v>
      </c>
      <c r="AM173" s="76">
        <v>170966716</v>
      </c>
      <c r="AN173" s="76">
        <v>150697482</v>
      </c>
      <c r="AO173" s="76">
        <v>20269234</v>
      </c>
      <c r="AP173" s="76">
        <v>51947436</v>
      </c>
      <c r="AQ173" s="21">
        <v>4.4147999999999996</v>
      </c>
    </row>
    <row r="174" spans="1:43">
      <c r="A174" s="77">
        <v>2012.05</v>
      </c>
      <c r="B174" s="74" t="s">
        <v>130</v>
      </c>
      <c r="C174" s="74">
        <v>0</v>
      </c>
      <c r="D174" s="19" t="s">
        <v>138</v>
      </c>
      <c r="E174" s="19">
        <v>1000</v>
      </c>
      <c r="F174" s="78">
        <v>1</v>
      </c>
      <c r="G174" s="76">
        <v>200931660</v>
      </c>
      <c r="H174" s="76">
        <v>209583638</v>
      </c>
      <c r="I174" s="76">
        <v>0</v>
      </c>
      <c r="J174" s="76">
        <v>9551787</v>
      </c>
      <c r="K174" s="76">
        <v>-13640977</v>
      </c>
      <c r="L174" s="76">
        <v>-4562788</v>
      </c>
      <c r="M174" s="76">
        <v>231830943</v>
      </c>
      <c r="N174" s="76">
        <v>86672894</v>
      </c>
      <c r="O174" s="76">
        <v>86672894</v>
      </c>
      <c r="P174" s="76">
        <v>73930000</v>
      </c>
      <c r="Q174" s="76">
        <v>12742894</v>
      </c>
      <c r="R174" s="76">
        <v>0</v>
      </c>
      <c r="S174" s="76">
        <v>0</v>
      </c>
      <c r="T174" s="76">
        <v>0</v>
      </c>
      <c r="U174" s="76">
        <v>145158049</v>
      </c>
      <c r="V174" s="76">
        <v>0</v>
      </c>
      <c r="W174" s="76">
        <v>0</v>
      </c>
      <c r="X174" s="76">
        <v>3705559</v>
      </c>
      <c r="Y174" s="76">
        <v>436468162</v>
      </c>
      <c r="Z174" s="76">
        <v>210956239</v>
      </c>
      <c r="AA174" s="76">
        <v>8996740</v>
      </c>
      <c r="AB174" s="76">
        <v>8841735</v>
      </c>
      <c r="AC174" s="76">
        <v>363751</v>
      </c>
      <c r="AD174" s="76">
        <v>8477984</v>
      </c>
      <c r="AE174" s="76">
        <v>0</v>
      </c>
      <c r="AF174" s="76">
        <v>155005</v>
      </c>
      <c r="AG174" s="76">
        <v>0</v>
      </c>
      <c r="AH174" s="76">
        <v>27238263</v>
      </c>
      <c r="AI174" s="76"/>
      <c r="AJ174" s="76">
        <v>118556185</v>
      </c>
      <c r="AK174" s="76">
        <v>56165051</v>
      </c>
      <c r="AL174" s="76">
        <v>225511923</v>
      </c>
      <c r="AM174" s="76">
        <v>175148248</v>
      </c>
      <c r="AN174" s="76">
        <v>155376641</v>
      </c>
      <c r="AO174" s="76">
        <v>19771607</v>
      </c>
      <c r="AP174" s="76">
        <v>50363675</v>
      </c>
      <c r="AQ174" s="21">
        <v>4.4713000000000003</v>
      </c>
    </row>
    <row r="175" spans="1:43">
      <c r="A175" s="77">
        <v>2012.06</v>
      </c>
      <c r="B175" s="74" t="s">
        <v>131</v>
      </c>
      <c r="C175" s="74">
        <v>0</v>
      </c>
      <c r="D175" s="19" t="s">
        <v>138</v>
      </c>
      <c r="E175" s="19">
        <v>1000</v>
      </c>
      <c r="F175" s="78">
        <v>1</v>
      </c>
      <c r="G175" s="76">
        <v>200358551</v>
      </c>
      <c r="H175" s="76">
        <v>209188829</v>
      </c>
      <c r="I175" s="76">
        <v>0</v>
      </c>
      <c r="J175" s="76">
        <v>9692892</v>
      </c>
      <c r="K175" s="76">
        <v>-13872360</v>
      </c>
      <c r="L175" s="76">
        <v>-4650810</v>
      </c>
      <c r="M175" s="76">
        <v>236614072</v>
      </c>
      <c r="N175" s="76">
        <v>88465106</v>
      </c>
      <c r="O175" s="76">
        <v>88465106</v>
      </c>
      <c r="P175" s="76">
        <v>75480000</v>
      </c>
      <c r="Q175" s="76">
        <v>12985106</v>
      </c>
      <c r="R175" s="76">
        <v>0</v>
      </c>
      <c r="S175" s="76">
        <v>0</v>
      </c>
      <c r="T175" s="76">
        <v>0</v>
      </c>
      <c r="U175" s="76">
        <v>148148966</v>
      </c>
      <c r="V175" s="76">
        <v>0</v>
      </c>
      <c r="W175" s="76">
        <v>0</v>
      </c>
      <c r="X175" s="76">
        <v>3803723</v>
      </c>
      <c r="Y175" s="76">
        <v>440776346</v>
      </c>
      <c r="Z175" s="76">
        <v>196618717</v>
      </c>
      <c r="AA175" s="76">
        <v>6714259</v>
      </c>
      <c r="AB175" s="76">
        <v>6585902</v>
      </c>
      <c r="AC175" s="76">
        <v>215786</v>
      </c>
      <c r="AD175" s="76">
        <v>6370115</v>
      </c>
      <c r="AE175" s="76">
        <v>0</v>
      </c>
      <c r="AF175" s="76">
        <v>128357</v>
      </c>
      <c r="AG175" s="76">
        <v>0</v>
      </c>
      <c r="AH175" s="76">
        <v>23688890</v>
      </c>
      <c r="AI175" s="76"/>
      <c r="AJ175" s="76">
        <v>106045577</v>
      </c>
      <c r="AK175" s="76">
        <v>60169991</v>
      </c>
      <c r="AL175" s="76">
        <v>244157629</v>
      </c>
      <c r="AM175" s="76">
        <v>188366628</v>
      </c>
      <c r="AN175" s="76">
        <v>167810665</v>
      </c>
      <c r="AO175" s="76">
        <v>20555963</v>
      </c>
      <c r="AP175" s="76">
        <v>55791001</v>
      </c>
      <c r="AQ175" s="21">
        <v>4.5252999999999997</v>
      </c>
    </row>
    <row r="176" spans="1:43">
      <c r="A176" s="77">
        <v>2012.07</v>
      </c>
      <c r="B176" s="74" t="s">
        <v>132</v>
      </c>
      <c r="C176" s="74">
        <v>0</v>
      </c>
      <c r="D176" s="19" t="s">
        <v>138</v>
      </c>
      <c r="E176" s="19">
        <v>1000</v>
      </c>
      <c r="F176" s="78">
        <v>1</v>
      </c>
      <c r="G176" s="76">
        <v>205205923</v>
      </c>
      <c r="H176" s="76">
        <v>213991688</v>
      </c>
      <c r="I176" s="76">
        <v>0</v>
      </c>
      <c r="J176" s="76">
        <v>9806926</v>
      </c>
      <c r="K176" s="76">
        <v>-13964797</v>
      </c>
      <c r="L176" s="76">
        <v>-4627894</v>
      </c>
      <c r="M176" s="76">
        <v>267368583</v>
      </c>
      <c r="N176" s="76">
        <v>97439878</v>
      </c>
      <c r="O176" s="76">
        <v>97439878</v>
      </c>
      <c r="P176" s="76">
        <v>84530000</v>
      </c>
      <c r="Q176" s="76">
        <v>12909878</v>
      </c>
      <c r="R176" s="76">
        <v>0</v>
      </c>
      <c r="S176" s="76">
        <v>0</v>
      </c>
      <c r="T176" s="76">
        <v>0</v>
      </c>
      <c r="U176" s="76">
        <v>169928705</v>
      </c>
      <c r="V176" s="76">
        <v>0</v>
      </c>
      <c r="W176" s="76">
        <v>0</v>
      </c>
      <c r="X176" s="76">
        <v>4013609</v>
      </c>
      <c r="Y176" s="76">
        <v>476588115</v>
      </c>
      <c r="Z176" s="76">
        <v>230127337</v>
      </c>
      <c r="AA176" s="76">
        <v>24018123</v>
      </c>
      <c r="AB176" s="76">
        <v>23887120</v>
      </c>
      <c r="AC176" s="76">
        <v>377460</v>
      </c>
      <c r="AD176" s="76">
        <v>23509660</v>
      </c>
      <c r="AE176" s="76">
        <v>0</v>
      </c>
      <c r="AF176" s="76">
        <v>131003</v>
      </c>
      <c r="AG176" s="76">
        <v>0</v>
      </c>
      <c r="AH176" s="76">
        <v>26635561</v>
      </c>
      <c r="AI176" s="76"/>
      <c r="AJ176" s="76">
        <v>115846383</v>
      </c>
      <c r="AK176" s="76">
        <v>63627270</v>
      </c>
      <c r="AL176" s="76">
        <v>246460778</v>
      </c>
      <c r="AM176" s="76">
        <v>196405524</v>
      </c>
      <c r="AN176" s="76">
        <v>175242590</v>
      </c>
      <c r="AO176" s="76">
        <v>21162934</v>
      </c>
      <c r="AP176" s="76">
        <v>50055254</v>
      </c>
      <c r="AQ176" s="21">
        <v>4.5833000000000004</v>
      </c>
    </row>
    <row r="177" spans="1:43">
      <c r="A177" s="77">
        <v>2012.08</v>
      </c>
      <c r="B177" s="74" t="s">
        <v>133</v>
      </c>
      <c r="C177" s="74">
        <v>0</v>
      </c>
      <c r="D177" s="19" t="s">
        <v>138</v>
      </c>
      <c r="E177" s="19">
        <v>1000</v>
      </c>
      <c r="F177" s="78">
        <v>1</v>
      </c>
      <c r="G177" s="76">
        <v>199790068.68099999</v>
      </c>
      <c r="H177" s="76">
        <v>208620342.68099999</v>
      </c>
      <c r="I177" s="76">
        <v>0</v>
      </c>
      <c r="J177" s="76">
        <v>10156085</v>
      </c>
      <c r="K177" s="76">
        <v>-14249483</v>
      </c>
      <c r="L177" s="76">
        <v>-4736876</v>
      </c>
      <c r="M177" s="76">
        <v>274669330</v>
      </c>
      <c r="N177" s="76">
        <v>103211810</v>
      </c>
      <c r="O177" s="76">
        <v>103211810</v>
      </c>
      <c r="P177" s="76">
        <v>90230000</v>
      </c>
      <c r="Q177" s="76">
        <v>12981810</v>
      </c>
      <c r="R177" s="76">
        <v>0</v>
      </c>
      <c r="S177" s="76">
        <v>0</v>
      </c>
      <c r="T177" s="76">
        <v>0</v>
      </c>
      <c r="U177" s="76">
        <v>171457520</v>
      </c>
      <c r="V177" s="76">
        <v>0</v>
      </c>
      <c r="W177" s="76">
        <v>0</v>
      </c>
      <c r="X177" s="76">
        <v>3998954</v>
      </c>
      <c r="Y177" s="76">
        <v>478458352.68099999</v>
      </c>
      <c r="Z177" s="76">
        <v>217700903.68099999</v>
      </c>
      <c r="AA177" s="76">
        <v>12817892</v>
      </c>
      <c r="AB177" s="76">
        <v>12683060</v>
      </c>
      <c r="AC177" s="76">
        <v>246688</v>
      </c>
      <c r="AD177" s="76">
        <v>12436372</v>
      </c>
      <c r="AE177" s="76">
        <v>0</v>
      </c>
      <c r="AF177" s="76">
        <v>134832</v>
      </c>
      <c r="AG177" s="76">
        <v>0</v>
      </c>
      <c r="AH177" s="76">
        <v>29356261</v>
      </c>
      <c r="AI177" s="76"/>
      <c r="AJ177" s="76">
        <v>107290030</v>
      </c>
      <c r="AK177" s="76">
        <v>68236720.680999994</v>
      </c>
      <c r="AL177" s="76">
        <v>260757449</v>
      </c>
      <c r="AM177" s="76">
        <v>198752479</v>
      </c>
      <c r="AN177" s="76">
        <v>177442512</v>
      </c>
      <c r="AO177" s="76">
        <v>21309967</v>
      </c>
      <c r="AP177" s="76">
        <v>62004970</v>
      </c>
      <c r="AQ177" s="21">
        <v>4.6346999999999996</v>
      </c>
    </row>
    <row r="178" spans="1:43">
      <c r="A178" s="77">
        <v>2012.09</v>
      </c>
      <c r="B178" s="74" t="s">
        <v>134</v>
      </c>
      <c r="C178" s="74">
        <v>0</v>
      </c>
      <c r="D178" s="19" t="s">
        <v>138</v>
      </c>
      <c r="E178" s="19">
        <v>1000</v>
      </c>
      <c r="F178" s="78">
        <v>1</v>
      </c>
      <c r="G178" s="76">
        <v>202003729</v>
      </c>
      <c r="H178" s="76">
        <v>211159607</v>
      </c>
      <c r="I178" s="76">
        <v>0</v>
      </c>
      <c r="J178" s="76">
        <v>10350877</v>
      </c>
      <c r="K178" s="76">
        <v>-14623773</v>
      </c>
      <c r="L178" s="76">
        <v>-4882982</v>
      </c>
      <c r="M178" s="76">
        <v>278382577</v>
      </c>
      <c r="N178" s="76">
        <v>104076954</v>
      </c>
      <c r="O178" s="76">
        <v>104076954</v>
      </c>
      <c r="P178" s="76">
        <v>90230000</v>
      </c>
      <c r="Q178" s="76">
        <v>13846954</v>
      </c>
      <c r="R178" s="76">
        <v>0</v>
      </c>
      <c r="S178" s="76">
        <v>0</v>
      </c>
      <c r="T178" s="76">
        <v>0</v>
      </c>
      <c r="U178" s="76">
        <v>174305623</v>
      </c>
      <c r="V178" s="76">
        <v>0</v>
      </c>
      <c r="W178" s="76">
        <v>0</v>
      </c>
      <c r="X178" s="76">
        <v>4104839</v>
      </c>
      <c r="Y178" s="76">
        <v>484491145</v>
      </c>
      <c r="Z178" s="76">
        <v>219302161</v>
      </c>
      <c r="AA178" s="76">
        <v>11241441</v>
      </c>
      <c r="AB178" s="76">
        <v>11105439</v>
      </c>
      <c r="AC178" s="76">
        <v>280632</v>
      </c>
      <c r="AD178" s="76">
        <v>10824806</v>
      </c>
      <c r="AE178" s="76">
        <v>0</v>
      </c>
      <c r="AF178" s="76">
        <v>136002</v>
      </c>
      <c r="AG178" s="76">
        <v>0</v>
      </c>
      <c r="AH178" s="76">
        <v>31235998</v>
      </c>
      <c r="AI178" s="76"/>
      <c r="AJ178" s="76">
        <v>105826498</v>
      </c>
      <c r="AK178" s="76">
        <v>70998224</v>
      </c>
      <c r="AL178" s="76">
        <v>265188984</v>
      </c>
      <c r="AM178" s="76">
        <v>201206849</v>
      </c>
      <c r="AN178" s="76">
        <v>180704718</v>
      </c>
      <c r="AO178" s="76">
        <v>20502131</v>
      </c>
      <c r="AP178" s="76">
        <v>63982135</v>
      </c>
      <c r="AQ178" s="21">
        <v>4.6942000000000004</v>
      </c>
    </row>
    <row r="179" spans="1:43">
      <c r="A179" s="77">
        <v>2012.1</v>
      </c>
      <c r="B179" s="74" t="s">
        <v>135</v>
      </c>
      <c r="C179" s="74">
        <v>0</v>
      </c>
      <c r="D179" s="19" t="s">
        <v>138</v>
      </c>
      <c r="E179" s="19">
        <v>1000</v>
      </c>
      <c r="F179" s="78">
        <v>1</v>
      </c>
      <c r="G179" s="76">
        <v>206026968</v>
      </c>
      <c r="H179" s="76">
        <v>215320777</v>
      </c>
      <c r="I179" s="76">
        <v>0</v>
      </c>
      <c r="J179" s="76">
        <v>10503907</v>
      </c>
      <c r="K179" s="76">
        <v>-14847388</v>
      </c>
      <c r="L179" s="76">
        <v>-4950328</v>
      </c>
      <c r="M179" s="76">
        <v>289017122</v>
      </c>
      <c r="N179" s="76">
        <v>105544297</v>
      </c>
      <c r="O179" s="76">
        <v>105544297</v>
      </c>
      <c r="P179" s="76">
        <v>92230000</v>
      </c>
      <c r="Q179" s="76">
        <v>13314297</v>
      </c>
      <c r="R179" s="76">
        <v>0</v>
      </c>
      <c r="S179" s="76">
        <v>0</v>
      </c>
      <c r="T179" s="76">
        <v>0</v>
      </c>
      <c r="U179" s="76">
        <v>183472825</v>
      </c>
      <c r="V179" s="76">
        <v>0</v>
      </c>
      <c r="W179" s="76">
        <v>0</v>
      </c>
      <c r="X179" s="76">
        <v>4193588</v>
      </c>
      <c r="Y179" s="76">
        <v>499237678</v>
      </c>
      <c r="Z179" s="76">
        <v>234121518</v>
      </c>
      <c r="AA179" s="76">
        <v>13678573</v>
      </c>
      <c r="AB179" s="76">
        <v>13556030</v>
      </c>
      <c r="AC179" s="76">
        <v>41190</v>
      </c>
      <c r="AD179" s="76">
        <v>13514840</v>
      </c>
      <c r="AE179" s="76">
        <v>0</v>
      </c>
      <c r="AF179" s="76">
        <v>122543</v>
      </c>
      <c r="AG179" s="76">
        <v>0</v>
      </c>
      <c r="AH179" s="76">
        <v>36770130</v>
      </c>
      <c r="AI179" s="76"/>
      <c r="AJ179" s="76">
        <v>109444371</v>
      </c>
      <c r="AK179" s="76">
        <v>74228444</v>
      </c>
      <c r="AL179" s="76">
        <v>265116160</v>
      </c>
      <c r="AM179" s="76">
        <v>203264612</v>
      </c>
      <c r="AN179" s="76">
        <v>182361020</v>
      </c>
      <c r="AO179" s="76">
        <v>20903592</v>
      </c>
      <c r="AP179" s="76">
        <v>61851548</v>
      </c>
      <c r="AQ179" s="21">
        <v>4.7655000000000003</v>
      </c>
    </row>
    <row r="180" spans="1:43">
      <c r="A180" s="77">
        <v>2012.11</v>
      </c>
      <c r="B180" s="74" t="s">
        <v>136</v>
      </c>
      <c r="C180" s="74">
        <v>0</v>
      </c>
      <c r="D180" s="19" t="s">
        <v>138</v>
      </c>
      <c r="E180" s="19">
        <v>1000</v>
      </c>
      <c r="F180" s="78">
        <v>1</v>
      </c>
      <c r="G180" s="76">
        <v>208577312</v>
      </c>
      <c r="H180" s="76">
        <v>217849277</v>
      </c>
      <c r="I180" s="76">
        <v>0</v>
      </c>
      <c r="J180" s="76">
        <v>10663203</v>
      </c>
      <c r="K180" s="76">
        <v>-14986605</v>
      </c>
      <c r="L180" s="76">
        <v>-4948563</v>
      </c>
      <c r="M180" s="76">
        <v>302419923</v>
      </c>
      <c r="N180" s="76">
        <v>116432049</v>
      </c>
      <c r="O180" s="76">
        <v>116432049</v>
      </c>
      <c r="P180" s="76">
        <v>103280000</v>
      </c>
      <c r="Q180" s="76">
        <v>13152049</v>
      </c>
      <c r="R180" s="76">
        <v>0</v>
      </c>
      <c r="S180" s="76">
        <v>0</v>
      </c>
      <c r="T180" s="76">
        <v>0</v>
      </c>
      <c r="U180" s="76">
        <v>185987874</v>
      </c>
      <c r="V180" s="76">
        <v>0</v>
      </c>
      <c r="W180" s="76">
        <v>0</v>
      </c>
      <c r="X180" s="76">
        <v>4317575</v>
      </c>
      <c r="Y180" s="76">
        <v>515314810</v>
      </c>
      <c r="Z180" s="76">
        <v>246655404</v>
      </c>
      <c r="AA180" s="76">
        <v>11973042</v>
      </c>
      <c r="AB180" s="76">
        <v>11856911</v>
      </c>
      <c r="AC180" s="76">
        <v>103757.28916000001</v>
      </c>
      <c r="AD180" s="76">
        <v>11753154</v>
      </c>
      <c r="AE180" s="76">
        <v>0</v>
      </c>
      <c r="AF180" s="76">
        <v>116131</v>
      </c>
      <c r="AG180" s="76">
        <v>0</v>
      </c>
      <c r="AH180" s="76">
        <v>39035760</v>
      </c>
      <c r="AI180" s="76"/>
      <c r="AJ180" s="76">
        <v>119515112</v>
      </c>
      <c r="AK180" s="76">
        <v>76131490</v>
      </c>
      <c r="AL180" s="76">
        <v>268659406</v>
      </c>
      <c r="AM180" s="76">
        <v>208726048</v>
      </c>
      <c r="AN180" s="76">
        <v>186743079</v>
      </c>
      <c r="AO180" s="76">
        <v>21982969</v>
      </c>
      <c r="AP180" s="76">
        <v>59933358</v>
      </c>
      <c r="AQ180" s="21">
        <v>4.8338000000000001</v>
      </c>
    </row>
    <row r="181" spans="1:43">
      <c r="A181" s="77">
        <v>2012.12</v>
      </c>
      <c r="B181" s="74" t="s">
        <v>137</v>
      </c>
      <c r="C181" s="74">
        <v>0</v>
      </c>
      <c r="D181" s="19" t="s">
        <v>138</v>
      </c>
      <c r="E181" s="19">
        <v>1000</v>
      </c>
      <c r="F181" s="78">
        <v>1</v>
      </c>
      <c r="G181" s="76">
        <v>202525043</v>
      </c>
      <c r="H181" s="76">
        <v>211971650</v>
      </c>
      <c r="I181" s="76">
        <v>0</v>
      </c>
      <c r="J181" s="76">
        <v>10856877</v>
      </c>
      <c r="K181" s="76">
        <v>-15266445</v>
      </c>
      <c r="L181" s="76">
        <v>-5037039</v>
      </c>
      <c r="M181" s="76">
        <v>331326151</v>
      </c>
      <c r="N181" s="76">
        <v>141411190</v>
      </c>
      <c r="O181" s="76">
        <v>141411190</v>
      </c>
      <c r="P181" s="76">
        <v>127730000</v>
      </c>
      <c r="Q181" s="76">
        <v>13681190</v>
      </c>
      <c r="R181" s="76">
        <v>0</v>
      </c>
      <c r="S181" s="76">
        <v>0</v>
      </c>
      <c r="T181" s="76">
        <v>0</v>
      </c>
      <c r="U181" s="76">
        <v>189914961</v>
      </c>
      <c r="V181" s="76">
        <v>0</v>
      </c>
      <c r="W181" s="76">
        <v>0</v>
      </c>
      <c r="X181" s="76">
        <v>4373178</v>
      </c>
      <c r="Y181" s="76">
        <v>538224372</v>
      </c>
      <c r="Z181" s="76">
        <v>230872856</v>
      </c>
      <c r="AA181" s="76">
        <v>6796779</v>
      </c>
      <c r="AB181" s="76">
        <v>6682748</v>
      </c>
      <c r="AC181" s="76">
        <v>5296609</v>
      </c>
      <c r="AD181" s="76">
        <v>1386139</v>
      </c>
      <c r="AE181" s="76">
        <v>0</v>
      </c>
      <c r="AF181" s="76">
        <v>114031</v>
      </c>
      <c r="AG181" s="76">
        <v>0</v>
      </c>
      <c r="AH181" s="76">
        <v>41632496</v>
      </c>
      <c r="AI181" s="76"/>
      <c r="AJ181" s="76">
        <v>99854982</v>
      </c>
      <c r="AK181" s="76">
        <v>82588599</v>
      </c>
      <c r="AL181" s="76">
        <v>307351516</v>
      </c>
      <c r="AM181" s="76">
        <v>237009551</v>
      </c>
      <c r="AN181" s="76">
        <v>209577368</v>
      </c>
      <c r="AO181" s="76">
        <v>27432183</v>
      </c>
      <c r="AP181" s="76">
        <v>70341965</v>
      </c>
      <c r="AQ181" s="21">
        <v>4.9173</v>
      </c>
    </row>
    <row r="182" spans="1:43">
      <c r="A182" s="77" t="s">
        <v>139</v>
      </c>
      <c r="B182" s="74"/>
      <c r="C182" s="74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</row>
    <row r="183" spans="1:43">
      <c r="A183" s="75">
        <v>2013.01</v>
      </c>
      <c r="B183" s="74" t="s">
        <v>126</v>
      </c>
      <c r="C183" s="74">
        <v>0</v>
      </c>
      <c r="D183" s="19" t="s">
        <v>138</v>
      </c>
      <c r="E183" s="19">
        <v>1000</v>
      </c>
      <c r="F183" s="78">
        <v>1</v>
      </c>
      <c r="G183" s="76">
        <v>202146358</v>
      </c>
      <c r="H183" s="76">
        <v>211659618</v>
      </c>
      <c r="I183" s="76">
        <v>0</v>
      </c>
      <c r="J183" s="76">
        <v>11022070</v>
      </c>
      <c r="K183" s="76">
        <v>-15488670</v>
      </c>
      <c r="L183" s="76">
        <v>-5046660</v>
      </c>
      <c r="M183" s="76">
        <v>334573325</v>
      </c>
      <c r="N183" s="76">
        <v>142005113</v>
      </c>
      <c r="O183" s="76">
        <v>142005113</v>
      </c>
      <c r="P183" s="76">
        <v>127780000</v>
      </c>
      <c r="Q183" s="76">
        <v>14225113</v>
      </c>
      <c r="R183" s="76">
        <v>0</v>
      </c>
      <c r="S183" s="76">
        <v>0</v>
      </c>
      <c r="T183" s="76">
        <v>0</v>
      </c>
      <c r="U183" s="76">
        <v>192568212</v>
      </c>
      <c r="V183" s="76">
        <v>0</v>
      </c>
      <c r="W183" s="76">
        <v>0</v>
      </c>
      <c r="X183" s="76">
        <v>4602519</v>
      </c>
      <c r="Y183" s="76">
        <v>541322202</v>
      </c>
      <c r="Z183" s="76">
        <v>253775946</v>
      </c>
      <c r="AA183" s="76">
        <v>6066632</v>
      </c>
      <c r="AB183" s="76">
        <v>5952692</v>
      </c>
      <c r="AC183" s="76">
        <v>5127538</v>
      </c>
      <c r="AD183" s="76">
        <v>825153</v>
      </c>
      <c r="AE183" s="76">
        <v>0</v>
      </c>
      <c r="AF183" s="76">
        <v>113940</v>
      </c>
      <c r="AG183" s="76">
        <v>0</v>
      </c>
      <c r="AH183" s="76">
        <v>40227206</v>
      </c>
      <c r="AI183" s="76"/>
      <c r="AJ183" s="76">
        <v>122304640</v>
      </c>
      <c r="AK183" s="76">
        <v>85177468</v>
      </c>
      <c r="AL183" s="76">
        <v>287546256</v>
      </c>
      <c r="AM183" s="76">
        <v>226764376</v>
      </c>
      <c r="AN183" s="76">
        <v>204385107</v>
      </c>
      <c r="AO183" s="76">
        <v>22379269</v>
      </c>
      <c r="AP183" s="76">
        <v>60781880</v>
      </c>
      <c r="AQ183" s="21">
        <v>4.9767999999999999</v>
      </c>
    </row>
    <row r="184" spans="1:43">
      <c r="A184" s="77">
        <v>2013.02</v>
      </c>
      <c r="B184" s="74" t="s">
        <v>127</v>
      </c>
      <c r="C184" s="74">
        <v>0</v>
      </c>
      <c r="D184" s="19" t="s">
        <v>138</v>
      </c>
      <c r="E184" s="19">
        <v>1000</v>
      </c>
      <c r="F184" s="78">
        <v>1</v>
      </c>
      <c r="G184" s="76">
        <v>200646310</v>
      </c>
      <c r="H184" s="76">
        <v>209843929</v>
      </c>
      <c r="I184" s="76">
        <v>0</v>
      </c>
      <c r="J184" s="76">
        <v>11264756</v>
      </c>
      <c r="K184" s="76">
        <v>-15437174</v>
      </c>
      <c r="L184" s="76">
        <v>-5025201</v>
      </c>
      <c r="M184" s="76">
        <v>337037717</v>
      </c>
      <c r="N184" s="76">
        <v>142102437</v>
      </c>
      <c r="O184" s="76">
        <v>142102437</v>
      </c>
      <c r="P184" s="76">
        <v>127730000</v>
      </c>
      <c r="Q184" s="76">
        <v>14372437</v>
      </c>
      <c r="R184" s="76">
        <v>0</v>
      </c>
      <c r="S184" s="76">
        <v>0</v>
      </c>
      <c r="T184" s="76">
        <v>0</v>
      </c>
      <c r="U184" s="76">
        <v>194935280</v>
      </c>
      <c r="V184" s="76">
        <v>0</v>
      </c>
      <c r="W184" s="76">
        <v>0</v>
      </c>
      <c r="X184" s="76">
        <v>4720431</v>
      </c>
      <c r="Y184" s="76">
        <v>542404458</v>
      </c>
      <c r="Z184" s="76">
        <v>251253236</v>
      </c>
      <c r="AA184" s="76">
        <v>3203685</v>
      </c>
      <c r="AB184" s="76">
        <v>3068158</v>
      </c>
      <c r="AC184" s="76">
        <v>2478315</v>
      </c>
      <c r="AD184" s="76">
        <v>589942</v>
      </c>
      <c r="AE184" s="76">
        <v>0</v>
      </c>
      <c r="AF184" s="76">
        <v>135527</v>
      </c>
      <c r="AG184" s="76">
        <v>0</v>
      </c>
      <c r="AH184" s="76">
        <v>38700354</v>
      </c>
      <c r="AI184" s="76"/>
      <c r="AJ184" s="76">
        <v>122607106</v>
      </c>
      <c r="AK184" s="76">
        <v>86742091</v>
      </c>
      <c r="AL184" s="76">
        <v>291151222</v>
      </c>
      <c r="AM184" s="76">
        <v>225059304</v>
      </c>
      <c r="AN184" s="76" t="s">
        <v>140</v>
      </c>
      <c r="AO184" s="76" t="s">
        <v>140</v>
      </c>
      <c r="AP184" s="76">
        <v>66091918</v>
      </c>
      <c r="AQ184" s="21">
        <v>5.0444800000000001</v>
      </c>
    </row>
    <row r="185" spans="1:43">
      <c r="A185" s="77">
        <v>2013.03</v>
      </c>
      <c r="B185" s="74" t="s">
        <v>128</v>
      </c>
      <c r="C185" s="74">
        <v>0</v>
      </c>
      <c r="D185" s="19" t="s">
        <v>138</v>
      </c>
      <c r="E185" s="19">
        <v>1000</v>
      </c>
      <c r="F185" s="78">
        <v>1</v>
      </c>
      <c r="G185" s="76">
        <v>0</v>
      </c>
      <c r="H185" s="76">
        <v>0</v>
      </c>
      <c r="I185" s="76">
        <v>0</v>
      </c>
      <c r="J185" s="76">
        <v>0</v>
      </c>
      <c r="K185" s="76">
        <v>0</v>
      </c>
      <c r="L185" s="76">
        <v>0</v>
      </c>
      <c r="M185" s="76">
        <v>0</v>
      </c>
      <c r="N185" s="76">
        <v>0</v>
      </c>
      <c r="O185" s="76">
        <v>0</v>
      </c>
      <c r="P185" s="76">
        <v>0</v>
      </c>
      <c r="Q185" s="76">
        <v>0</v>
      </c>
      <c r="R185" s="76">
        <v>0</v>
      </c>
      <c r="S185" s="76">
        <v>0</v>
      </c>
      <c r="T185" s="76">
        <v>0</v>
      </c>
      <c r="U185" s="76">
        <v>0</v>
      </c>
      <c r="V185" s="76">
        <v>0</v>
      </c>
      <c r="W185" s="76">
        <v>0</v>
      </c>
      <c r="X185" s="76">
        <v>0</v>
      </c>
      <c r="Y185" s="76">
        <v>0</v>
      </c>
      <c r="Z185" s="76">
        <v>0</v>
      </c>
      <c r="AA185" s="76">
        <v>0</v>
      </c>
      <c r="AB185" s="76">
        <v>0</v>
      </c>
      <c r="AC185" s="76">
        <v>0</v>
      </c>
      <c r="AD185" s="76">
        <v>0</v>
      </c>
      <c r="AE185" s="76">
        <v>0</v>
      </c>
      <c r="AF185" s="76">
        <v>0</v>
      </c>
      <c r="AG185" s="76">
        <v>0</v>
      </c>
      <c r="AH185" s="76">
        <v>0</v>
      </c>
      <c r="AI185" s="76"/>
      <c r="AJ185" s="76">
        <v>0</v>
      </c>
      <c r="AK185" s="76">
        <v>0</v>
      </c>
      <c r="AL185" s="76">
        <v>0</v>
      </c>
      <c r="AM185" s="76">
        <v>0</v>
      </c>
      <c r="AN185" s="76">
        <v>0</v>
      </c>
      <c r="AO185" s="76">
        <v>0</v>
      </c>
      <c r="AP185" s="76">
        <v>0</v>
      </c>
      <c r="AQ185" s="21">
        <v>0</v>
      </c>
    </row>
    <row r="186" spans="1:43">
      <c r="A186" s="77">
        <v>2013.04</v>
      </c>
      <c r="B186" s="74" t="s">
        <v>129</v>
      </c>
      <c r="C186" s="74">
        <v>0</v>
      </c>
      <c r="D186" s="19" t="s">
        <v>138</v>
      </c>
      <c r="E186" s="19">
        <v>1000</v>
      </c>
      <c r="F186" s="78">
        <v>1</v>
      </c>
      <c r="G186" s="76">
        <v>0</v>
      </c>
      <c r="H186" s="76">
        <v>0</v>
      </c>
      <c r="I186" s="76">
        <v>0</v>
      </c>
      <c r="J186" s="76">
        <v>0</v>
      </c>
      <c r="K186" s="76">
        <v>0</v>
      </c>
      <c r="L186" s="76">
        <v>0</v>
      </c>
      <c r="M186" s="76">
        <v>0</v>
      </c>
      <c r="N186" s="76">
        <v>0</v>
      </c>
      <c r="O186" s="76">
        <v>0</v>
      </c>
      <c r="P186" s="76">
        <v>0</v>
      </c>
      <c r="Q186" s="76">
        <v>0</v>
      </c>
      <c r="R186" s="76">
        <v>0</v>
      </c>
      <c r="S186" s="76">
        <v>0</v>
      </c>
      <c r="T186" s="76">
        <v>0</v>
      </c>
      <c r="U186" s="76">
        <v>0</v>
      </c>
      <c r="V186" s="76">
        <v>0</v>
      </c>
      <c r="W186" s="76">
        <v>0</v>
      </c>
      <c r="X186" s="76">
        <v>0</v>
      </c>
      <c r="Y186" s="76">
        <v>0</v>
      </c>
      <c r="Z186" s="76">
        <v>0</v>
      </c>
      <c r="AA186" s="76">
        <v>0</v>
      </c>
      <c r="AB186" s="76">
        <v>0</v>
      </c>
      <c r="AC186" s="76">
        <v>0</v>
      </c>
      <c r="AD186" s="76">
        <v>0</v>
      </c>
      <c r="AE186" s="76">
        <v>0</v>
      </c>
      <c r="AF186" s="76">
        <v>0</v>
      </c>
      <c r="AG186" s="76">
        <v>0</v>
      </c>
      <c r="AH186" s="76">
        <v>0</v>
      </c>
      <c r="AI186" s="76"/>
      <c r="AJ186" s="76">
        <v>0</v>
      </c>
      <c r="AK186" s="76">
        <v>0</v>
      </c>
      <c r="AL186" s="76">
        <v>0</v>
      </c>
      <c r="AM186" s="76">
        <v>0</v>
      </c>
      <c r="AN186" s="76">
        <v>0</v>
      </c>
      <c r="AO186" s="76">
        <v>0</v>
      </c>
      <c r="AP186" s="76">
        <v>0</v>
      </c>
      <c r="AQ186" s="21">
        <v>0</v>
      </c>
    </row>
    <row r="187" spans="1:43">
      <c r="A187" s="77">
        <v>2013.05</v>
      </c>
      <c r="B187" s="74" t="s">
        <v>130</v>
      </c>
      <c r="C187" s="74">
        <v>0</v>
      </c>
      <c r="D187" s="19" t="s">
        <v>138</v>
      </c>
      <c r="E187" s="19">
        <v>1000</v>
      </c>
      <c r="F187" s="78">
        <v>1</v>
      </c>
      <c r="G187" s="76">
        <v>0</v>
      </c>
      <c r="H187" s="76">
        <v>0</v>
      </c>
      <c r="I187" s="76">
        <v>0</v>
      </c>
      <c r="J187" s="76">
        <v>0</v>
      </c>
      <c r="K187" s="76">
        <v>0</v>
      </c>
      <c r="L187" s="76">
        <v>0</v>
      </c>
      <c r="M187" s="76">
        <v>0</v>
      </c>
      <c r="N187" s="76">
        <v>0</v>
      </c>
      <c r="O187" s="76">
        <v>0</v>
      </c>
      <c r="P187" s="76">
        <v>0</v>
      </c>
      <c r="Q187" s="76">
        <v>0</v>
      </c>
      <c r="R187" s="76">
        <v>0</v>
      </c>
      <c r="S187" s="76">
        <v>0</v>
      </c>
      <c r="T187" s="76">
        <v>0</v>
      </c>
      <c r="U187" s="76">
        <v>0</v>
      </c>
      <c r="V187" s="76">
        <v>0</v>
      </c>
      <c r="W187" s="76">
        <v>0</v>
      </c>
      <c r="X187" s="76">
        <v>0</v>
      </c>
      <c r="Y187" s="76">
        <v>0</v>
      </c>
      <c r="Z187" s="76">
        <v>0</v>
      </c>
      <c r="AA187" s="76">
        <v>0</v>
      </c>
      <c r="AB187" s="76">
        <v>0</v>
      </c>
      <c r="AC187" s="76">
        <v>0</v>
      </c>
      <c r="AD187" s="76">
        <v>0</v>
      </c>
      <c r="AE187" s="76">
        <v>0</v>
      </c>
      <c r="AF187" s="76">
        <v>0</v>
      </c>
      <c r="AG187" s="76">
        <v>0</v>
      </c>
      <c r="AH187" s="76">
        <v>0</v>
      </c>
      <c r="AI187" s="76"/>
      <c r="AJ187" s="76">
        <v>0</v>
      </c>
      <c r="AK187" s="76">
        <v>0</v>
      </c>
      <c r="AL187" s="76">
        <v>0</v>
      </c>
      <c r="AM187" s="76">
        <v>0</v>
      </c>
      <c r="AN187" s="76">
        <v>0</v>
      </c>
      <c r="AO187" s="76">
        <v>0</v>
      </c>
      <c r="AP187" s="76">
        <v>0</v>
      </c>
      <c r="AQ187" s="21">
        <v>0</v>
      </c>
    </row>
    <row r="188" spans="1:43">
      <c r="A188" s="77">
        <v>2013.06</v>
      </c>
      <c r="B188" s="74" t="s">
        <v>131</v>
      </c>
      <c r="C188" s="74">
        <v>0</v>
      </c>
      <c r="D188" s="19" t="s">
        <v>138</v>
      </c>
      <c r="E188" s="19">
        <v>1000</v>
      </c>
      <c r="F188" s="78">
        <v>1</v>
      </c>
      <c r="G188" s="76">
        <v>0</v>
      </c>
      <c r="H188" s="76">
        <v>0</v>
      </c>
      <c r="I188" s="76">
        <v>0</v>
      </c>
      <c r="J188" s="76">
        <v>0</v>
      </c>
      <c r="K188" s="76">
        <v>0</v>
      </c>
      <c r="L188" s="76">
        <v>0</v>
      </c>
      <c r="M188" s="76">
        <v>0</v>
      </c>
      <c r="N188" s="76">
        <v>0</v>
      </c>
      <c r="O188" s="76">
        <v>0</v>
      </c>
      <c r="P188" s="76">
        <v>0</v>
      </c>
      <c r="Q188" s="76">
        <v>0</v>
      </c>
      <c r="R188" s="76">
        <v>0</v>
      </c>
      <c r="S188" s="76">
        <v>0</v>
      </c>
      <c r="T188" s="76">
        <v>0</v>
      </c>
      <c r="U188" s="76">
        <v>0</v>
      </c>
      <c r="V188" s="76">
        <v>0</v>
      </c>
      <c r="W188" s="76">
        <v>0</v>
      </c>
      <c r="X188" s="76">
        <v>0</v>
      </c>
      <c r="Y188" s="76">
        <v>0</v>
      </c>
      <c r="Z188" s="76">
        <v>0</v>
      </c>
      <c r="AA188" s="76">
        <v>0</v>
      </c>
      <c r="AB188" s="76">
        <v>0</v>
      </c>
      <c r="AC188" s="76">
        <v>0</v>
      </c>
      <c r="AD188" s="76">
        <v>0</v>
      </c>
      <c r="AE188" s="76">
        <v>0</v>
      </c>
      <c r="AF188" s="76">
        <v>0</v>
      </c>
      <c r="AG188" s="76">
        <v>0</v>
      </c>
      <c r="AH188" s="76">
        <v>0</v>
      </c>
      <c r="AI188" s="76"/>
      <c r="AJ188" s="76">
        <v>0</v>
      </c>
      <c r="AK188" s="76">
        <v>0</v>
      </c>
      <c r="AL188" s="76">
        <v>0</v>
      </c>
      <c r="AM188" s="76">
        <v>0</v>
      </c>
      <c r="AN188" s="76">
        <v>0</v>
      </c>
      <c r="AO188" s="76">
        <v>0</v>
      </c>
      <c r="AP188" s="76">
        <v>0</v>
      </c>
      <c r="AQ188" s="21">
        <v>0</v>
      </c>
    </row>
    <row r="189" spans="1:43">
      <c r="A189" s="77">
        <v>2013.07</v>
      </c>
      <c r="B189" s="74" t="s">
        <v>132</v>
      </c>
      <c r="C189" s="74">
        <v>0</v>
      </c>
      <c r="D189" s="19" t="s">
        <v>138</v>
      </c>
      <c r="E189" s="19">
        <v>1000</v>
      </c>
      <c r="F189" s="78">
        <v>1</v>
      </c>
      <c r="G189" s="76">
        <v>0</v>
      </c>
      <c r="H189" s="76">
        <v>0</v>
      </c>
      <c r="I189" s="76">
        <v>0</v>
      </c>
      <c r="J189" s="76">
        <v>0</v>
      </c>
      <c r="K189" s="76">
        <v>0</v>
      </c>
      <c r="L189" s="76">
        <v>0</v>
      </c>
      <c r="M189" s="76">
        <v>0</v>
      </c>
      <c r="N189" s="76">
        <v>0</v>
      </c>
      <c r="O189" s="76">
        <v>0</v>
      </c>
      <c r="P189" s="76">
        <v>0</v>
      </c>
      <c r="Q189" s="76">
        <v>0</v>
      </c>
      <c r="R189" s="76">
        <v>0</v>
      </c>
      <c r="S189" s="76">
        <v>0</v>
      </c>
      <c r="T189" s="76">
        <v>0</v>
      </c>
      <c r="U189" s="76">
        <v>0</v>
      </c>
      <c r="V189" s="76">
        <v>0</v>
      </c>
      <c r="W189" s="76">
        <v>0</v>
      </c>
      <c r="X189" s="76">
        <v>0</v>
      </c>
      <c r="Y189" s="76">
        <v>0</v>
      </c>
      <c r="Z189" s="76">
        <v>0</v>
      </c>
      <c r="AA189" s="76">
        <v>0</v>
      </c>
      <c r="AB189" s="76">
        <v>0</v>
      </c>
      <c r="AC189" s="76">
        <v>0</v>
      </c>
      <c r="AD189" s="76">
        <v>0</v>
      </c>
      <c r="AE189" s="76">
        <v>0</v>
      </c>
      <c r="AF189" s="76">
        <v>0</v>
      </c>
      <c r="AG189" s="76">
        <v>0</v>
      </c>
      <c r="AH189" s="76">
        <v>0</v>
      </c>
      <c r="AI189" s="76"/>
      <c r="AJ189" s="76">
        <v>0</v>
      </c>
      <c r="AK189" s="76">
        <v>0</v>
      </c>
      <c r="AL189" s="76">
        <v>0</v>
      </c>
      <c r="AM189" s="76">
        <v>0</v>
      </c>
      <c r="AN189" s="76">
        <v>0</v>
      </c>
      <c r="AO189" s="76">
        <v>0</v>
      </c>
      <c r="AP189" s="76">
        <v>0</v>
      </c>
      <c r="AQ189" s="21">
        <v>0</v>
      </c>
    </row>
    <row r="190" spans="1:43">
      <c r="A190" s="77">
        <v>2013.08</v>
      </c>
      <c r="B190" s="74" t="s">
        <v>133</v>
      </c>
      <c r="C190" s="74">
        <v>0</v>
      </c>
      <c r="D190" s="19" t="s">
        <v>138</v>
      </c>
      <c r="E190" s="19">
        <v>1000</v>
      </c>
      <c r="F190" s="78">
        <v>1</v>
      </c>
      <c r="G190" s="76">
        <v>0</v>
      </c>
      <c r="H190" s="76">
        <v>0</v>
      </c>
      <c r="I190" s="76">
        <v>0</v>
      </c>
      <c r="J190" s="76">
        <v>0</v>
      </c>
      <c r="K190" s="76">
        <v>0</v>
      </c>
      <c r="L190" s="76">
        <v>0</v>
      </c>
      <c r="M190" s="76">
        <v>0</v>
      </c>
      <c r="N190" s="76">
        <v>0</v>
      </c>
      <c r="O190" s="76">
        <v>0</v>
      </c>
      <c r="P190" s="76">
        <v>0</v>
      </c>
      <c r="Q190" s="76">
        <v>0</v>
      </c>
      <c r="R190" s="76">
        <v>0</v>
      </c>
      <c r="S190" s="76">
        <v>0</v>
      </c>
      <c r="T190" s="76">
        <v>0</v>
      </c>
      <c r="U190" s="76">
        <v>0</v>
      </c>
      <c r="V190" s="76">
        <v>0</v>
      </c>
      <c r="W190" s="76">
        <v>0</v>
      </c>
      <c r="X190" s="76">
        <v>0</v>
      </c>
      <c r="Y190" s="76">
        <v>0</v>
      </c>
      <c r="Z190" s="76">
        <v>0</v>
      </c>
      <c r="AA190" s="76">
        <v>0</v>
      </c>
      <c r="AB190" s="76">
        <v>0</v>
      </c>
      <c r="AC190" s="76">
        <v>0</v>
      </c>
      <c r="AD190" s="76">
        <v>0</v>
      </c>
      <c r="AE190" s="76">
        <v>0</v>
      </c>
      <c r="AF190" s="76">
        <v>0</v>
      </c>
      <c r="AG190" s="76">
        <v>0</v>
      </c>
      <c r="AH190" s="76">
        <v>0</v>
      </c>
      <c r="AI190" s="76"/>
      <c r="AJ190" s="76">
        <v>0</v>
      </c>
      <c r="AK190" s="76">
        <v>0</v>
      </c>
      <c r="AL190" s="76">
        <v>0</v>
      </c>
      <c r="AM190" s="76">
        <v>0</v>
      </c>
      <c r="AN190" s="76">
        <v>0</v>
      </c>
      <c r="AO190" s="76">
        <v>0</v>
      </c>
      <c r="AP190" s="76">
        <v>0</v>
      </c>
      <c r="AQ190" s="21">
        <v>0</v>
      </c>
    </row>
    <row r="191" spans="1:43">
      <c r="A191" s="77">
        <v>2013.09</v>
      </c>
      <c r="B191" s="74" t="s">
        <v>134</v>
      </c>
      <c r="C191" s="74">
        <v>0</v>
      </c>
      <c r="D191" s="19" t="s">
        <v>138</v>
      </c>
      <c r="E191" s="19">
        <v>1000</v>
      </c>
      <c r="F191" s="78">
        <v>1</v>
      </c>
      <c r="G191" s="76">
        <v>0</v>
      </c>
      <c r="H191" s="76">
        <v>0</v>
      </c>
      <c r="I191" s="76">
        <v>0</v>
      </c>
      <c r="J191" s="76">
        <v>0</v>
      </c>
      <c r="K191" s="76">
        <v>0</v>
      </c>
      <c r="L191" s="76">
        <v>0</v>
      </c>
      <c r="M191" s="76">
        <v>0</v>
      </c>
      <c r="N191" s="76">
        <v>0</v>
      </c>
      <c r="O191" s="76">
        <v>0</v>
      </c>
      <c r="P191" s="76">
        <v>0</v>
      </c>
      <c r="Q191" s="76">
        <v>0</v>
      </c>
      <c r="R191" s="76">
        <v>0</v>
      </c>
      <c r="S191" s="76">
        <v>0</v>
      </c>
      <c r="T191" s="76">
        <v>0</v>
      </c>
      <c r="U191" s="76">
        <v>0</v>
      </c>
      <c r="V191" s="76">
        <v>0</v>
      </c>
      <c r="W191" s="76">
        <v>0</v>
      </c>
      <c r="X191" s="76">
        <v>0</v>
      </c>
      <c r="Y191" s="76">
        <v>0</v>
      </c>
      <c r="Z191" s="76">
        <v>0</v>
      </c>
      <c r="AA191" s="76">
        <v>0</v>
      </c>
      <c r="AB191" s="76">
        <v>0</v>
      </c>
      <c r="AC191" s="76">
        <v>0</v>
      </c>
      <c r="AD191" s="76">
        <v>0</v>
      </c>
      <c r="AE191" s="76">
        <v>0</v>
      </c>
      <c r="AF191" s="76">
        <v>0</v>
      </c>
      <c r="AG191" s="76">
        <v>0</v>
      </c>
      <c r="AH191" s="76">
        <v>0</v>
      </c>
      <c r="AI191" s="76"/>
      <c r="AJ191" s="76">
        <v>0</v>
      </c>
      <c r="AK191" s="76">
        <v>0</v>
      </c>
      <c r="AL191" s="76">
        <v>0</v>
      </c>
      <c r="AM191" s="76">
        <v>0</v>
      </c>
      <c r="AN191" s="76">
        <v>0</v>
      </c>
      <c r="AO191" s="76">
        <v>0</v>
      </c>
      <c r="AP191" s="76">
        <v>0</v>
      </c>
      <c r="AQ191" s="21">
        <v>0</v>
      </c>
    </row>
    <row r="192" spans="1:43">
      <c r="A192" s="77">
        <v>2013.1</v>
      </c>
      <c r="B192" s="74" t="s">
        <v>135</v>
      </c>
      <c r="C192" s="74">
        <v>0</v>
      </c>
      <c r="D192" s="19" t="s">
        <v>138</v>
      </c>
      <c r="E192" s="19">
        <v>1000</v>
      </c>
      <c r="F192" s="78">
        <v>1</v>
      </c>
      <c r="G192" s="76">
        <v>0</v>
      </c>
      <c r="H192" s="76">
        <v>0</v>
      </c>
      <c r="I192" s="76">
        <v>0</v>
      </c>
      <c r="J192" s="76">
        <v>0</v>
      </c>
      <c r="K192" s="76">
        <v>0</v>
      </c>
      <c r="L192" s="76">
        <v>0</v>
      </c>
      <c r="M192" s="76">
        <v>0</v>
      </c>
      <c r="N192" s="76">
        <v>0</v>
      </c>
      <c r="O192" s="76">
        <v>0</v>
      </c>
      <c r="P192" s="76">
        <v>0</v>
      </c>
      <c r="Q192" s="76">
        <v>0</v>
      </c>
      <c r="R192" s="76">
        <v>0</v>
      </c>
      <c r="S192" s="76">
        <v>0</v>
      </c>
      <c r="T192" s="76">
        <v>0</v>
      </c>
      <c r="U192" s="76">
        <v>0</v>
      </c>
      <c r="V192" s="76">
        <v>0</v>
      </c>
      <c r="W192" s="76">
        <v>0</v>
      </c>
      <c r="X192" s="76">
        <v>0</v>
      </c>
      <c r="Y192" s="76">
        <v>0</v>
      </c>
      <c r="Z192" s="76">
        <v>0</v>
      </c>
      <c r="AA192" s="76">
        <v>0</v>
      </c>
      <c r="AB192" s="76">
        <v>0</v>
      </c>
      <c r="AC192" s="76">
        <v>0</v>
      </c>
      <c r="AD192" s="76">
        <v>0</v>
      </c>
      <c r="AE192" s="76">
        <v>0</v>
      </c>
      <c r="AF192" s="76">
        <v>0</v>
      </c>
      <c r="AG192" s="76">
        <v>0</v>
      </c>
      <c r="AH192" s="76">
        <v>0</v>
      </c>
      <c r="AI192" s="76"/>
      <c r="AJ192" s="76">
        <v>0</v>
      </c>
      <c r="AK192" s="76">
        <v>0</v>
      </c>
      <c r="AL192" s="76">
        <v>0</v>
      </c>
      <c r="AM192" s="76">
        <v>0</v>
      </c>
      <c r="AN192" s="76">
        <v>0</v>
      </c>
      <c r="AO192" s="76">
        <v>0</v>
      </c>
      <c r="AP192" s="76">
        <v>0</v>
      </c>
      <c r="AQ192" s="21">
        <v>0</v>
      </c>
    </row>
    <row r="193" spans="1:43">
      <c r="A193" s="77">
        <v>2013.11</v>
      </c>
      <c r="B193" s="74" t="s">
        <v>136</v>
      </c>
      <c r="C193" s="74">
        <v>0</v>
      </c>
      <c r="D193" s="19" t="s">
        <v>138</v>
      </c>
      <c r="E193" s="19">
        <v>1000</v>
      </c>
      <c r="F193" s="78">
        <v>1</v>
      </c>
      <c r="G193" s="76">
        <v>0</v>
      </c>
      <c r="H193" s="76">
        <v>0</v>
      </c>
      <c r="I193" s="76">
        <v>0</v>
      </c>
      <c r="J193" s="76">
        <v>0</v>
      </c>
      <c r="K193" s="76">
        <v>0</v>
      </c>
      <c r="L193" s="76">
        <v>0</v>
      </c>
      <c r="M193" s="76">
        <v>0</v>
      </c>
      <c r="N193" s="76">
        <v>0</v>
      </c>
      <c r="O193" s="76">
        <v>0</v>
      </c>
      <c r="P193" s="76">
        <v>0</v>
      </c>
      <c r="Q193" s="76">
        <v>0</v>
      </c>
      <c r="R193" s="76">
        <v>0</v>
      </c>
      <c r="S193" s="76">
        <v>0</v>
      </c>
      <c r="T193" s="76">
        <v>0</v>
      </c>
      <c r="U193" s="76">
        <v>0</v>
      </c>
      <c r="V193" s="76">
        <v>0</v>
      </c>
      <c r="W193" s="76">
        <v>0</v>
      </c>
      <c r="X193" s="76">
        <v>0</v>
      </c>
      <c r="Y193" s="76">
        <v>0</v>
      </c>
      <c r="Z193" s="76">
        <v>0</v>
      </c>
      <c r="AA193" s="76">
        <v>0</v>
      </c>
      <c r="AB193" s="76">
        <v>0</v>
      </c>
      <c r="AC193" s="76">
        <v>0</v>
      </c>
      <c r="AD193" s="76">
        <v>0</v>
      </c>
      <c r="AE193" s="76">
        <v>0</v>
      </c>
      <c r="AF193" s="76">
        <v>0</v>
      </c>
      <c r="AG193" s="76">
        <v>0</v>
      </c>
      <c r="AH193" s="76">
        <v>0</v>
      </c>
      <c r="AI193" s="76"/>
      <c r="AJ193" s="76">
        <v>0</v>
      </c>
      <c r="AK193" s="76">
        <v>0</v>
      </c>
      <c r="AL193" s="76">
        <v>0</v>
      </c>
      <c r="AM193" s="76">
        <v>0</v>
      </c>
      <c r="AN193" s="76">
        <v>0</v>
      </c>
      <c r="AO193" s="76">
        <v>0</v>
      </c>
      <c r="AP193" s="76">
        <v>0</v>
      </c>
      <c r="AQ193" s="21">
        <v>0</v>
      </c>
    </row>
    <row r="194" spans="1:43">
      <c r="A194" s="77">
        <v>2013.12</v>
      </c>
      <c r="B194" s="74" t="s">
        <v>137</v>
      </c>
      <c r="C194" s="74">
        <v>0</v>
      </c>
      <c r="D194" s="19" t="s">
        <v>138</v>
      </c>
      <c r="E194" s="19">
        <v>1000</v>
      </c>
      <c r="F194" s="78">
        <v>1</v>
      </c>
      <c r="G194" s="76">
        <v>0</v>
      </c>
      <c r="H194" s="76">
        <v>0</v>
      </c>
      <c r="I194" s="76">
        <v>0</v>
      </c>
      <c r="J194" s="76">
        <v>0</v>
      </c>
      <c r="K194" s="76">
        <v>0</v>
      </c>
      <c r="L194" s="76">
        <v>0</v>
      </c>
      <c r="M194" s="76">
        <v>0</v>
      </c>
      <c r="N194" s="76">
        <v>0</v>
      </c>
      <c r="O194" s="76">
        <v>0</v>
      </c>
      <c r="P194" s="76">
        <v>0</v>
      </c>
      <c r="Q194" s="76">
        <v>0</v>
      </c>
      <c r="R194" s="76">
        <v>0</v>
      </c>
      <c r="S194" s="76">
        <v>0</v>
      </c>
      <c r="T194" s="76">
        <v>0</v>
      </c>
      <c r="U194" s="76">
        <v>0</v>
      </c>
      <c r="V194" s="76">
        <v>0</v>
      </c>
      <c r="W194" s="76">
        <v>0</v>
      </c>
      <c r="X194" s="76">
        <v>0</v>
      </c>
      <c r="Y194" s="76">
        <v>0</v>
      </c>
      <c r="Z194" s="76">
        <v>0</v>
      </c>
      <c r="AA194" s="76">
        <v>0</v>
      </c>
      <c r="AB194" s="76">
        <v>0</v>
      </c>
      <c r="AC194" s="76">
        <v>0</v>
      </c>
      <c r="AD194" s="76">
        <v>0</v>
      </c>
      <c r="AE194" s="76">
        <v>0</v>
      </c>
      <c r="AF194" s="76">
        <v>0</v>
      </c>
      <c r="AG194" s="76">
        <v>0</v>
      </c>
      <c r="AH194" s="76">
        <v>0</v>
      </c>
      <c r="AI194" s="76"/>
      <c r="AJ194" s="76">
        <v>0</v>
      </c>
      <c r="AK194" s="76">
        <v>0</v>
      </c>
      <c r="AL194" s="76">
        <v>0</v>
      </c>
      <c r="AM194" s="76">
        <v>0</v>
      </c>
      <c r="AN194" s="76">
        <v>0</v>
      </c>
      <c r="AO194" s="76">
        <v>0</v>
      </c>
      <c r="AP194" s="76">
        <v>0</v>
      </c>
      <c r="AQ194" s="21">
        <v>0</v>
      </c>
    </row>
    <row r="195" spans="1:43"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</row>
    <row r="196" spans="1:43"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</row>
    <row r="197" spans="1:43"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</row>
    <row r="198" spans="1:43"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</row>
    <row r="199" spans="1:43" s="21" customFormat="1"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</row>
    <row r="200" spans="1:43" s="21" customFormat="1"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</row>
    <row r="201" spans="1:43" s="21" customFormat="1"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</row>
    <row r="202" spans="1:43" s="21" customFormat="1"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</row>
    <row r="203" spans="1:43" s="21" customFormat="1"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</row>
    <row r="204" spans="1:43" s="21" customFormat="1"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</row>
    <row r="205" spans="1:43" s="21" customFormat="1"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</row>
    <row r="206" spans="1:43" s="21" customFormat="1"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</row>
    <row r="207" spans="1:43" s="21" customFormat="1"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</row>
    <row r="208" spans="1:43" s="21" customFormat="1"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</row>
    <row r="209" spans="7:42" s="21" customFormat="1"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</row>
    <row r="210" spans="7:42" s="21" customFormat="1"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</row>
    <row r="211" spans="7:42" s="21" customFormat="1"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</row>
    <row r="212" spans="7:42" s="21" customFormat="1"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</row>
    <row r="213" spans="7:42" s="21" customFormat="1"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</row>
    <row r="214" spans="7:42" s="21" customFormat="1"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</row>
    <row r="215" spans="7:42" s="21" customFormat="1"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</row>
    <row r="216" spans="7:42" s="21" customFormat="1"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</row>
    <row r="217" spans="7:42" s="21" customFormat="1"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</row>
    <row r="218" spans="7:42" s="21" customFormat="1"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</row>
    <row r="219" spans="7:42" s="21" customFormat="1"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</row>
    <row r="220" spans="7:42" s="21" customFormat="1"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</row>
    <row r="221" spans="7:42" s="21" customFormat="1"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</row>
    <row r="222" spans="7:42" s="21" customFormat="1"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</row>
    <row r="223" spans="7:42" s="21" customFormat="1"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</row>
    <row r="224" spans="7:42" s="21" customFormat="1"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</row>
    <row r="225" spans="7:42" s="21" customFormat="1"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</row>
    <row r="226" spans="7:42" s="21" customFormat="1"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</row>
    <row r="227" spans="7:42" s="21" customFormat="1"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</row>
    <row r="228" spans="7:42" s="21" customFormat="1"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</row>
    <row r="229" spans="7:42" s="21" customFormat="1"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</row>
    <row r="230" spans="7:42" s="21" customFormat="1"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</row>
    <row r="231" spans="7:42" s="21" customFormat="1"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</row>
    <row r="232" spans="7:42" s="21" customFormat="1"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</row>
    <row r="233" spans="7:42" s="21" customFormat="1"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</row>
    <row r="234" spans="7:42" s="21" customFormat="1"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</row>
    <row r="235" spans="7:42" s="21" customFormat="1"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</row>
    <row r="236" spans="7:42" s="21" customFormat="1"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</row>
    <row r="237" spans="7:42" s="21" customFormat="1"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</row>
    <row r="238" spans="7:42" s="21" customFormat="1"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</row>
    <row r="239" spans="7:42" s="21" customFormat="1"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</row>
    <row r="240" spans="7:42" s="21" customFormat="1"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</row>
    <row r="241" spans="7:42" s="21" customFormat="1"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</row>
    <row r="242" spans="7:42" s="21" customFormat="1"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</row>
    <row r="243" spans="7:42" s="21" customFormat="1"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</row>
    <row r="244" spans="7:42" s="21" customFormat="1"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</row>
    <row r="245" spans="7:42" s="21" customFormat="1"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  <c r="AP245" s="76"/>
    </row>
    <row r="246" spans="7:42" s="21" customFormat="1"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</row>
    <row r="247" spans="7:42" s="21" customFormat="1"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</row>
    <row r="248" spans="7:42" s="21" customFormat="1"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  <c r="AP248" s="76"/>
    </row>
    <row r="249" spans="7:42" s="21" customFormat="1"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  <c r="AP249" s="76"/>
    </row>
    <row r="250" spans="7:42" s="21" customFormat="1"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</row>
    <row r="251" spans="7:42" s="21" customFormat="1"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  <c r="AO251" s="76"/>
      <c r="AP251" s="76"/>
    </row>
    <row r="252" spans="7:42" s="21" customFormat="1"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</row>
    <row r="253" spans="7:42" s="21" customFormat="1"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  <c r="AO253" s="76"/>
      <c r="AP253" s="76"/>
    </row>
    <row r="254" spans="7:42" s="21" customFormat="1"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  <c r="AO254" s="76"/>
      <c r="AP254" s="76"/>
    </row>
    <row r="255" spans="7:42" s="21" customFormat="1"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</row>
    <row r="256" spans="7:42" s="21" customFormat="1"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  <c r="AO256" s="76"/>
      <c r="AP256" s="76"/>
    </row>
    <row r="257" spans="7:42" s="21" customFormat="1"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  <c r="AP257" s="76"/>
    </row>
    <row r="258" spans="7:42" s="21" customFormat="1"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  <c r="AP258" s="76"/>
    </row>
    <row r="259" spans="7:42" s="21" customFormat="1"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  <c r="AP259" s="76"/>
    </row>
    <row r="260" spans="7:42" s="21" customFormat="1"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  <c r="AO260" s="76"/>
      <c r="AP260" s="76"/>
    </row>
    <row r="261" spans="7:42" s="21" customFormat="1"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  <c r="AO261" s="76"/>
      <c r="AP261" s="76"/>
    </row>
    <row r="262" spans="7:42" s="21" customFormat="1"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6"/>
    </row>
    <row r="263" spans="7:42" s="21" customFormat="1"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  <c r="AP263" s="76"/>
    </row>
    <row r="264" spans="7:42" s="21" customFormat="1"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  <c r="AP264" s="76"/>
    </row>
    <row r="265" spans="7:42" s="21" customFormat="1"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  <c r="AO265" s="76"/>
      <c r="AP265" s="76"/>
    </row>
    <row r="266" spans="7:42" s="21" customFormat="1"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  <c r="AP266" s="76"/>
    </row>
    <row r="267" spans="7:42" s="21" customFormat="1"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</row>
    <row r="268" spans="7:42" s="21" customFormat="1"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  <c r="AP268" s="76"/>
    </row>
    <row r="269" spans="7:42" s="21" customFormat="1"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</row>
    <row r="270" spans="7:42" s="21" customFormat="1"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</row>
    <row r="271" spans="7:42" s="21" customFormat="1"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</row>
    <row r="272" spans="7:42" s="21" customFormat="1"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</row>
    <row r="273" spans="7:42" s="21" customFormat="1"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  <c r="AP273" s="76"/>
    </row>
    <row r="274" spans="7:42" s="21" customFormat="1"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  <c r="AP274" s="76"/>
    </row>
    <row r="275" spans="7:42" s="21" customFormat="1"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  <c r="AO275" s="76"/>
      <c r="AP275" s="76"/>
    </row>
    <row r="276" spans="7:42" s="21" customFormat="1"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  <c r="AO276" s="76"/>
      <c r="AP276" s="76"/>
    </row>
    <row r="277" spans="7:42" s="21" customFormat="1"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  <c r="AO277" s="76"/>
      <c r="AP277" s="76"/>
    </row>
    <row r="278" spans="7:42" s="21" customFormat="1"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6"/>
      <c r="AP278" s="76"/>
    </row>
    <row r="279" spans="7:42" s="21" customFormat="1"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  <c r="AO279" s="76"/>
      <c r="AP279" s="76"/>
    </row>
    <row r="280" spans="7:42" s="21" customFormat="1"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  <c r="AP280" s="76"/>
    </row>
    <row r="281" spans="7:42" s="21" customFormat="1"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  <c r="AP281" s="76"/>
    </row>
    <row r="282" spans="7:42" s="21" customFormat="1"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  <c r="AP282" s="76"/>
    </row>
    <row r="283" spans="7:42" s="21" customFormat="1"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  <c r="AP283" s="76"/>
    </row>
    <row r="284" spans="7:42" s="21" customFormat="1"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  <c r="AP284" s="76"/>
    </row>
  </sheetData>
  <mergeCells count="3">
    <mergeCell ref="AI7:AI12"/>
    <mergeCell ref="AJ7:AJ12"/>
    <mergeCell ref="AB8:AE8"/>
  </mergeCells>
  <hyperlinks>
    <hyperlink ref="D6" location="nota_moneda" display="Expresión monetaria (m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Merval</vt:lpstr>
      <vt:lpstr>Ipc</vt:lpstr>
      <vt:lpstr>Dolar</vt:lpstr>
      <vt:lpstr>badlar</vt:lpstr>
      <vt:lpstr>BCRA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Fawaz</dc:creator>
  <cp:lastModifiedBy>jd</cp:lastModifiedBy>
  <dcterms:created xsi:type="dcterms:W3CDTF">2013-03-27T04:20:31Z</dcterms:created>
  <dcterms:modified xsi:type="dcterms:W3CDTF">2013-04-09T13:18:21Z</dcterms:modified>
</cp:coreProperties>
</file>